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1245" yWindow="2355" windowWidth="21840" windowHeight="13740"/>
  </bookViews>
  <sheets>
    <sheet name="Womens Entry Form" sheetId="1" r:id="rId1"/>
    <sheet name="Office Use Only" sheetId="4" state="hidden" r:id="rId2"/>
    <sheet name="Invoice" sheetId="2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2" l="1"/>
  <c r="D41" i="2"/>
  <c r="B23" i="2"/>
  <c r="E23" i="2"/>
  <c r="F23" i="2"/>
  <c r="D23" i="2"/>
  <c r="B22" i="2"/>
  <c r="D22" i="2"/>
  <c r="E22" i="2"/>
  <c r="F22" i="2"/>
  <c r="B4" i="2"/>
  <c r="D4" i="2"/>
  <c r="B5" i="2"/>
  <c r="D5" i="2"/>
  <c r="B3" i="2"/>
  <c r="B6" i="2"/>
  <c r="B7" i="2"/>
  <c r="B8" i="2"/>
  <c r="B9" i="2"/>
  <c r="B10" i="2"/>
  <c r="B11" i="2"/>
  <c r="B12" i="2"/>
  <c r="B13" i="2"/>
  <c r="B14" i="2"/>
  <c r="B15" i="2"/>
  <c r="B16" i="2"/>
  <c r="B17" i="2"/>
  <c r="D17" i="2"/>
  <c r="B21" i="2"/>
  <c r="B24" i="2"/>
  <c r="B25" i="2"/>
  <c r="B26" i="2"/>
  <c r="B27" i="2"/>
  <c r="B28" i="2"/>
  <c r="B29" i="2"/>
  <c r="B30" i="2"/>
  <c r="D16" i="2"/>
  <c r="D15" i="2"/>
  <c r="D14" i="2"/>
  <c r="D13" i="2"/>
  <c r="D12" i="2"/>
  <c r="D11" i="2"/>
  <c r="D10" i="2"/>
  <c r="D9" i="2"/>
  <c r="D8" i="2"/>
  <c r="D7" i="2"/>
  <c r="D6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D3" i="2"/>
  <c r="E3" i="2"/>
  <c r="F19" i="2"/>
  <c r="F32" i="2" s="1"/>
  <c r="F56" i="2" s="1"/>
  <c r="D21" i="2"/>
  <c r="E21" i="2"/>
  <c r="F21" i="2"/>
  <c r="E24" i="2"/>
  <c r="F24" i="2"/>
  <c r="E25" i="2"/>
  <c r="F25" i="2"/>
  <c r="D26" i="2"/>
  <c r="E26" i="2"/>
  <c r="F26" i="2"/>
  <c r="D27" i="2"/>
  <c r="E27" i="2"/>
  <c r="F27" i="2"/>
  <c r="E28" i="2"/>
  <c r="F28" i="2"/>
  <c r="E29" i="2"/>
  <c r="F29" i="2"/>
  <c r="E30" i="2"/>
  <c r="F30" i="2"/>
  <c r="D24" i="2"/>
  <c r="D25" i="2"/>
  <c r="D28" i="2"/>
  <c r="D29" i="2"/>
  <c r="D30" i="2"/>
  <c r="F31" i="2"/>
  <c r="E17" i="2"/>
  <c r="F17" i="2"/>
  <c r="E5" i="2"/>
  <c r="F5" i="2"/>
  <c r="E4" i="2"/>
  <c r="F4" i="2"/>
</calcChain>
</file>

<file path=xl/sharedStrings.xml><?xml version="1.0" encoding="utf-8"?>
<sst xmlns="http://schemas.openxmlformats.org/spreadsheetml/2006/main" count="96" uniqueCount="63">
  <si>
    <t>First Name</t>
  </si>
  <si>
    <t>Last Name</t>
  </si>
  <si>
    <t>USAG Number</t>
  </si>
  <si>
    <t>Level</t>
  </si>
  <si>
    <t>Birthday</t>
  </si>
  <si>
    <t>Number Entered</t>
  </si>
  <si>
    <t>Cost Each</t>
  </si>
  <si>
    <t>Sub-Total</t>
  </si>
  <si>
    <t>Team Fee</t>
  </si>
  <si>
    <t>Total Owed →</t>
  </si>
  <si>
    <t>Please make checks payable to:</t>
  </si>
  <si>
    <t>Please mail payments to:</t>
  </si>
  <si>
    <t>Please make inquires to:</t>
  </si>
  <si>
    <t>eMail:</t>
  </si>
  <si>
    <t>XB</t>
  </si>
  <si>
    <t>XS</t>
  </si>
  <si>
    <t>XG</t>
  </si>
  <si>
    <t>XP</t>
  </si>
  <si>
    <t>XD</t>
  </si>
  <si>
    <t>WOMEN</t>
  </si>
  <si>
    <t>MEN</t>
  </si>
  <si>
    <t>Sub-Total Women Owed →</t>
  </si>
  <si>
    <t>Sub-Total Men Owed →</t>
  </si>
  <si>
    <t>5816 Arrowhead Drive</t>
  </si>
  <si>
    <t>Virginia Beach, VA 23462 USA</t>
  </si>
  <si>
    <t>Phone:</t>
  </si>
  <si>
    <t>(757) 499-8258</t>
  </si>
  <si>
    <t>Gustavo Moure</t>
  </si>
  <si>
    <t>Contact:</t>
  </si>
  <si>
    <t>CLUB INFORMATION</t>
  </si>
  <si>
    <t>(8 Characters Only)</t>
  </si>
  <si>
    <t>(MUST SUPPLY)</t>
  </si>
  <si>
    <t>Club Name:</t>
  </si>
  <si>
    <t>Desired Short Name:</t>
  </si>
  <si>
    <t>Club Address:</t>
  </si>
  <si>
    <t>City, State, Zip:</t>
  </si>
  <si>
    <t>USAG Club Number:</t>
  </si>
  <si>
    <t>POC:</t>
  </si>
  <si>
    <t>Fax:</t>
  </si>
  <si>
    <t>Cell:</t>
  </si>
  <si>
    <t>GYMNASTS ATTENDING INFORMATION</t>
  </si>
  <si>
    <t>*Level</t>
  </si>
  <si>
    <t>**T-Shirt</t>
  </si>
  <si>
    <t>*T-Shirt</t>
  </si>
  <si>
    <t>Please eMail this completed entry form and invoice ASAP to:</t>
  </si>
  <si>
    <t>Please Send Completed Entry Form to the Below eMail Address:</t>
  </si>
  <si>
    <t>CHECK #</t>
  </si>
  <si>
    <t>DATE</t>
  </si>
  <si>
    <t>AMOUNT</t>
  </si>
  <si>
    <t xml:space="preserve">BALANCE </t>
  </si>
  <si>
    <t>DUE</t>
  </si>
  <si>
    <t>USAG #</t>
  </si>
  <si>
    <t>PAYMENTS : FOR OFFICE USE ONLY</t>
  </si>
  <si>
    <r>
      <rPr>
        <b/>
        <u/>
        <sz val="14"/>
        <rFont val="Arial"/>
        <family val="2"/>
      </rPr>
      <t>COACHES ATTENDING INFORMATION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*FOR T-SHIRT ONLY ENTER "CXL", "AS", "AM", "AL", "XL", "2XL"</t>
    </r>
  </si>
  <si>
    <t>Discipline (W or M)</t>
  </si>
  <si>
    <t>myrtlebeach@sportsandbeyond.com</t>
  </si>
  <si>
    <t>Attn: Myrtle BeachGymnastics Cup Entry</t>
  </si>
  <si>
    <t>*FOR LEVEL ONLY ENTER"1","2","3","4","5","6","7", "8", "9", "10"
**FOR T-SHIRT ONLY ENTER "CS", "CM", "CL", "CXL", "AS", "AM", "AL", "XL", "2XL"</t>
  </si>
  <si>
    <t>mailto:myrtlebeach@sportsandbeyond.com</t>
  </si>
  <si>
    <t>Sports &amp; Beyond</t>
  </si>
  <si>
    <r>
      <t xml:space="preserve">Team
</t>
    </r>
    <r>
      <rPr>
        <b/>
        <i/>
        <sz val="8"/>
        <rFont val="Arial"/>
        <family val="2"/>
      </rPr>
      <t>*Type "yes" to enter Team</t>
    </r>
  </si>
  <si>
    <t>Meet Cancellation:  Please see our website, www.gymnasticscup.com, for disclaimer.</t>
  </si>
  <si>
    <t xml:space="preserve">*FOR LEVEL ONLY ENTER"1","2", "3","4","5","6","7", "8", "9", "10", "XB", "XS", "XG", "XP","XD"
**FOR T-SHIRT ONLY ENTER "CS", "CM", "CL", "CXL", "AS", "AM", "AL", "XL", "2XL"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</si>
</sst>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m/d/yyyy;@"/>
    <numFmt numFmtId="166" formatCode="000000"/>
    <numFmt numFmtId="167" formatCode="mm/dd/yy;@"/>
  </numFmts>
  <fonts count="19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10"/>
      <name val="Arial"/>
      <family val="2"/>
    </font>
    <font>
      <b/>
      <u/>
      <sz val="12"/>
      <color theme="0"/>
      <name val="Arial"/>
      <family val="2"/>
    </font>
    <font>
      <b/>
      <u/>
      <sz val="14"/>
      <color theme="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right" vertical="center"/>
    </xf>
    <xf numFmtId="164" fontId="0" fillId="0" borderId="0" xfId="0" applyNumberFormat="1" applyAlignment="1">
      <alignment vertical="center"/>
    </xf>
    <xf numFmtId="164" fontId="3" fillId="0" borderId="2" xfId="0" applyNumberFormat="1" applyFont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4" fontId="0" fillId="5" borderId="0" xfId="0" applyNumberFormat="1" applyFill="1" applyAlignment="1" applyProtection="1">
      <alignment vertical="center"/>
    </xf>
    <xf numFmtId="0" fontId="0" fillId="6" borderId="0" xfId="0" applyFill="1" applyAlignment="1" applyProtection="1">
      <alignment horizontal="right" vertical="center"/>
    </xf>
    <xf numFmtId="0" fontId="0" fillId="6" borderId="0" xfId="0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horizontal="right" vertical="center"/>
    </xf>
    <xf numFmtId="16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6" fillId="6" borderId="0" xfId="1" applyFill="1" applyAlignment="1" applyProtection="1">
      <alignment vertical="center"/>
    </xf>
    <xf numFmtId="164" fontId="0" fillId="6" borderId="0" xfId="0" applyNumberFormat="1" applyFill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/>
    </xf>
    <xf numFmtId="0" fontId="8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  <protection locked="0"/>
    </xf>
    <xf numFmtId="0" fontId="6" fillId="6" borderId="0" xfId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5" borderId="0" xfId="0" applyFill="1" applyAlignment="1" applyProtection="1">
      <protection locked="0"/>
    </xf>
    <xf numFmtId="165" fontId="0" fillId="5" borderId="0" xfId="0" applyNumberFormat="1" applyFill="1" applyProtection="1">
      <protection locked="0"/>
    </xf>
    <xf numFmtId="0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9" fontId="0" fillId="5" borderId="0" xfId="0" applyNumberFormat="1" applyFill="1" applyAlignment="1" applyProtection="1">
      <alignment horizontal="right"/>
      <protection locked="0"/>
    </xf>
    <xf numFmtId="166" fontId="0" fillId="5" borderId="0" xfId="0" applyNumberFormat="1" applyFill="1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14" fontId="0" fillId="5" borderId="0" xfId="0" applyNumberFormat="1" applyFill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right"/>
    </xf>
    <xf numFmtId="0" fontId="9" fillId="5" borderId="0" xfId="0" applyFont="1" applyFill="1" applyAlignment="1" applyProtection="1"/>
    <xf numFmtId="49" fontId="9" fillId="5" borderId="0" xfId="0" applyNumberFormat="1" applyFont="1" applyFill="1" applyAlignment="1" applyProtection="1"/>
    <xf numFmtId="14" fontId="3" fillId="5" borderId="0" xfId="0" applyNumberFormat="1" applyFont="1" applyFill="1" applyAlignment="1" applyProtection="1">
      <alignment horizontal="right"/>
    </xf>
    <xf numFmtId="0" fontId="11" fillId="7" borderId="9" xfId="0" applyFont="1" applyFill="1" applyBorder="1" applyAlignment="1" applyProtection="1">
      <alignment vertical="center"/>
    </xf>
    <xf numFmtId="0" fontId="11" fillId="7" borderId="9" xfId="0" applyFont="1" applyFill="1" applyBorder="1" applyAlignment="1" applyProtection="1">
      <alignment horizontal="center" vertical="center" wrapText="1"/>
    </xf>
    <xf numFmtId="0" fontId="11" fillId="7" borderId="9" xfId="0" applyNumberFormat="1" applyFont="1" applyFill="1" applyBorder="1" applyAlignment="1" applyProtection="1">
      <alignment horizontal="center" vertical="center"/>
    </xf>
    <xf numFmtId="0" fontId="0" fillId="5" borderId="0" xfId="0" applyNumberFormat="1" applyFill="1" applyProtection="1"/>
    <xf numFmtId="0" fontId="0" fillId="5" borderId="0" xfId="0" applyNumberFormat="1" applyFill="1" applyAlignment="1" applyProtection="1">
      <alignment horizontal="right"/>
    </xf>
    <xf numFmtId="0" fontId="0" fillId="5" borderId="0" xfId="0" applyNumberFormat="1" applyFill="1" applyAlignment="1" applyProtection="1">
      <alignment horizontal="center"/>
    </xf>
    <xf numFmtId="0" fontId="0" fillId="0" borderId="0" xfId="0" applyFill="1" applyProtection="1">
      <protection locked="0"/>
    </xf>
    <xf numFmtId="166" fontId="0" fillId="0" borderId="0" xfId="0" applyNumberFormat="1" applyProtection="1">
      <protection locked="0"/>
    </xf>
    <xf numFmtId="166" fontId="0" fillId="5" borderId="0" xfId="0" applyNumberFormat="1" applyFill="1" applyAlignment="1" applyProtection="1">
      <alignment horizontal="right"/>
      <protection locked="0"/>
    </xf>
    <xf numFmtId="0" fontId="0" fillId="5" borderId="0" xfId="0" applyNumberFormat="1" applyFill="1" applyAlignment="1" applyProtection="1">
      <alignment horizontal="center"/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14" fillId="3" borderId="7" xfId="0" applyFont="1" applyFill="1" applyBorder="1" applyAlignment="1" applyProtection="1">
      <alignment vertical="center"/>
    </xf>
    <xf numFmtId="14" fontId="14" fillId="3" borderId="7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vertical="center"/>
    </xf>
    <xf numFmtId="164" fontId="5" fillId="0" borderId="13" xfId="0" applyNumberFormat="1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165" fontId="0" fillId="5" borderId="0" xfId="0" applyNumberFormat="1" applyFill="1" applyAlignment="1" applyProtection="1">
      <protection locked="0"/>
    </xf>
    <xf numFmtId="165" fontId="9" fillId="5" borderId="0" xfId="0" applyNumberFormat="1" applyFont="1" applyFill="1" applyAlignment="1" applyProtection="1"/>
    <xf numFmtId="165" fontId="0" fillId="5" borderId="0" xfId="0" applyNumberFormat="1" applyFill="1" applyAlignment="1" applyProtection="1">
      <alignment horizontal="right"/>
      <protection locked="0"/>
    </xf>
    <xf numFmtId="165" fontId="0" fillId="5" borderId="0" xfId="0" applyNumberFormat="1" applyFill="1" applyAlignment="1" applyProtection="1">
      <alignment horizontal="right"/>
    </xf>
    <xf numFmtId="165" fontId="14" fillId="3" borderId="7" xfId="0" applyNumberFormat="1" applyFont="1" applyFill="1" applyBorder="1" applyAlignment="1" applyProtection="1">
      <alignment horizontal="center" vertical="center"/>
    </xf>
    <xf numFmtId="165" fontId="11" fillId="7" borderId="9" xfId="0" applyNumberFormat="1" applyFont="1" applyFill="1" applyBorder="1" applyAlignment="1" applyProtection="1">
      <alignment horizontal="center" vertical="center"/>
    </xf>
    <xf numFmtId="1" fontId="0" fillId="0" borderId="0" xfId="0" applyNumberFormat="1" applyProtection="1">
      <protection locked="0"/>
    </xf>
    <xf numFmtId="1" fontId="0" fillId="5" borderId="0" xfId="0" applyNumberFormat="1" applyFill="1" applyProtection="1">
      <protection locked="0"/>
    </xf>
    <xf numFmtId="1" fontId="0" fillId="5" borderId="0" xfId="0" applyNumberFormat="1" applyFill="1" applyProtection="1"/>
    <xf numFmtId="1" fontId="0" fillId="0" borderId="0" xfId="0" applyNumberFormat="1" applyAlignment="1" applyProtection="1">
      <alignment horizontal="center"/>
      <protection locked="0"/>
    </xf>
    <xf numFmtId="1" fontId="11" fillId="7" borderId="9" xfId="0" applyNumberFormat="1" applyFon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6" fillId="0" borderId="0" xfId="1" applyAlignment="1" applyProtection="1"/>
    <xf numFmtId="167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/>
    <xf numFmtId="165" fontId="6" fillId="5" borderId="0" xfId="1" applyNumberFormat="1" applyFill="1" applyAlignment="1" applyProtection="1">
      <protection locked="0"/>
    </xf>
    <xf numFmtId="14" fontId="2" fillId="0" borderId="0" xfId="0" applyNumberFormat="1" applyFont="1" applyBorder="1" applyAlignment="1" applyProtection="1">
      <alignment horizontal="right" vertical="center"/>
    </xf>
    <xf numFmtId="0" fontId="14" fillId="9" borderId="7" xfId="0" applyFont="1" applyFill="1" applyBorder="1" applyAlignment="1" applyProtection="1">
      <alignment vertical="center"/>
    </xf>
    <xf numFmtId="49" fontId="14" fillId="9" borderId="7" xfId="0" applyNumberFormat="1" applyFont="1" applyFill="1" applyBorder="1" applyAlignment="1" applyProtection="1">
      <alignment horizontal="center" vertical="center"/>
    </xf>
    <xf numFmtId="14" fontId="14" fillId="9" borderId="7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</xf>
    <xf numFmtId="0" fontId="14" fillId="5" borderId="24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49" fontId="14" fillId="5" borderId="25" xfId="0" applyNumberFormat="1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 wrapText="1"/>
    </xf>
    <xf numFmtId="14" fontId="15" fillId="5" borderId="25" xfId="0" applyNumberFormat="1" applyFont="1" applyFill="1" applyBorder="1" applyAlignment="1" applyProtection="1">
      <alignment horizontal="center" vertical="center" wrapText="1"/>
    </xf>
    <xf numFmtId="0" fontId="14" fillId="5" borderId="26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right" vertical="center"/>
    </xf>
    <xf numFmtId="164" fontId="3" fillId="5" borderId="5" xfId="0" applyNumberFormat="1" applyFont="1" applyFill="1" applyBorder="1" applyAlignment="1" applyProtection="1">
      <alignment horizontal="right" vertical="center"/>
    </xf>
    <xf numFmtId="164" fontId="3" fillId="5" borderId="6" xfId="0" applyNumberFormat="1" applyFont="1" applyFill="1" applyBorder="1" applyAlignment="1" applyProtection="1">
      <alignment horizontal="right" vertical="center"/>
    </xf>
    <xf numFmtId="0" fontId="16" fillId="5" borderId="5" xfId="0" applyFont="1" applyFill="1" applyBorder="1" applyAlignment="1" applyProtection="1">
      <alignment horizontal="center" vertical="center" wrapText="1"/>
    </xf>
    <xf numFmtId="164" fontId="5" fillId="9" borderId="17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right" vertical="center"/>
    </xf>
    <xf numFmtId="164" fontId="5" fillId="9" borderId="17" xfId="0" applyNumberFormat="1" applyFont="1" applyFill="1" applyBorder="1" applyAlignment="1" applyProtection="1">
      <alignment vertical="center"/>
    </xf>
    <xf numFmtId="0" fontId="2" fillId="9" borderId="19" xfId="0" applyFont="1" applyFill="1" applyBorder="1" applyAlignment="1" applyProtection="1">
      <alignment horizontal="right" vertical="center"/>
    </xf>
    <xf numFmtId="0" fontId="18" fillId="6" borderId="0" xfId="0" applyFont="1" applyFill="1" applyAlignment="1" applyProtection="1">
      <alignment vertical="center"/>
    </xf>
    <xf numFmtId="49" fontId="6" fillId="10" borderId="0" xfId="1" applyNumberFormat="1" applyFill="1" applyBorder="1" applyAlignment="1" applyProtection="1">
      <protection locked="0"/>
    </xf>
    <xf numFmtId="49" fontId="6" fillId="10" borderId="23" xfId="1" applyNumberFormat="1" applyFill="1" applyBorder="1" applyAlignment="1" applyProtection="1">
      <protection locked="0"/>
    </xf>
    <xf numFmtId="0" fontId="6" fillId="10" borderId="25" xfId="1" applyFill="1" applyBorder="1" applyAlignment="1" applyProtection="1">
      <protection locked="0"/>
    </xf>
    <xf numFmtId="0" fontId="6" fillId="10" borderId="26" xfId="1" applyFill="1" applyBorder="1" applyAlignment="1" applyProtection="1">
      <protection locked="0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/>
    </xf>
    <xf numFmtId="0" fontId="3" fillId="10" borderId="24" xfId="0" applyFont="1" applyFill="1" applyBorder="1" applyAlignment="1" applyProtection="1">
      <alignment horizontal="right"/>
    </xf>
    <xf numFmtId="0" fontId="3" fillId="10" borderId="25" xfId="0" applyFont="1" applyFill="1" applyBorder="1" applyAlignment="1" applyProtection="1">
      <alignment horizontal="right"/>
    </xf>
    <xf numFmtId="0" fontId="5" fillId="5" borderId="3" xfId="0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right"/>
    </xf>
    <xf numFmtId="0" fontId="3" fillId="10" borderId="20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/>
    </xf>
    <xf numFmtId="0" fontId="2" fillId="9" borderId="22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/>
    </xf>
    <xf numFmtId="0" fontId="2" fillId="9" borderId="23" xfId="0" applyFont="1" applyFill="1" applyBorder="1" applyAlignment="1" applyProtection="1">
      <alignment horizontal="center" vertical="center"/>
    </xf>
    <xf numFmtId="0" fontId="13" fillId="5" borderId="20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13" fillId="5" borderId="21" xfId="0" applyFont="1" applyFill="1" applyBorder="1" applyAlignment="1" applyProtection="1">
      <alignment horizontal="center" vertical="center"/>
    </xf>
    <xf numFmtId="0" fontId="14" fillId="9" borderId="7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49" fontId="6" fillId="2" borderId="0" xfId="1" applyNumberFormat="1" applyFill="1" applyAlignment="1" applyProtection="1">
      <protection locked="0"/>
    </xf>
    <xf numFmtId="0" fontId="6" fillId="2" borderId="0" xfId="1" applyFill="1" applyAlignment="1" applyProtection="1">
      <protection locked="0"/>
    </xf>
    <xf numFmtId="0" fontId="10" fillId="7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2" fillId="7" borderId="8" xfId="0" applyFon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2" fillId="8" borderId="15" xfId="0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3" fillId="4" borderId="2" xfId="0" applyFont="1" applyFill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3" fillId="6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center" vertical="center"/>
    </xf>
    <xf numFmtId="164" fontId="0" fillId="5" borderId="0" xfId="0" applyNumberFormat="1" applyFill="1" applyAlignment="1" applyProtection="1">
      <alignment horizontal="right" vertical="center"/>
    </xf>
  </cellXfs>
  <cellStyles count="2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</cellStyles>
  <dxfs count="12">
    <dxf>
      <border>
        <left style="dotted">
          <color auto="1"/>
        </left>
        <right style="dotted">
          <color auto="1"/>
        </right>
      </border>
    </dxf>
    <dxf>
      <fill>
        <patternFill patternType="solid">
          <fgColor indexed="64"/>
          <bgColor theme="0" tint="-0.14999847407452621"/>
        </patternFill>
      </fill>
      <border>
        <left style="dotted">
          <color auto="1"/>
        </left>
        <right style="dotted">
          <color auto="1"/>
        </right>
      </border>
    </dxf>
    <dxf>
      <border>
        <left style="dotted">
          <color auto="1"/>
        </left>
        <right style="dotted">
          <color auto="1"/>
        </right>
      </border>
    </dxf>
    <dxf>
      <fill>
        <patternFill patternType="solid">
          <fgColor indexed="64"/>
          <bgColor theme="0" tint="-0.14999847407452621"/>
        </patternFill>
      </fill>
      <border>
        <left style="dotted">
          <color auto="1"/>
        </left>
        <right style="dotted">
          <color auto="1"/>
        </right>
      </border>
    </dxf>
    <dxf>
      <font>
        <color auto="1"/>
      </font>
      <fill>
        <patternFill patternType="solid">
          <fgColor indexed="64"/>
          <bgColor theme="0"/>
        </patternFill>
      </fill>
      <border>
        <left style="dotted">
          <color indexed="64"/>
        </left>
        <right style="dotted">
          <color indexed="64"/>
        </right>
      </border>
    </dxf>
    <dxf>
      <font>
        <color auto="1"/>
      </font>
      <fill>
        <patternFill patternType="solid">
          <fgColor indexed="64"/>
          <bgColor theme="0" tint="-0.14999847407452621"/>
        </patternFill>
      </fill>
      <border>
        <left style="dotted">
          <color indexed="64"/>
        </left>
        <right style="dotted">
          <color indexed="64"/>
        </right>
      </border>
    </dxf>
    <dxf>
      <border>
        <left style="dotted">
          <color auto="1"/>
        </left>
        <right style="dotted">
          <color auto="1"/>
        </right>
      </border>
    </dxf>
    <dxf>
      <fill>
        <patternFill patternType="solid">
          <fgColor indexed="64"/>
          <bgColor theme="0" tint="-0.14999847407452621"/>
        </patternFill>
      </fill>
      <border>
        <left style="dotted">
          <color auto="1"/>
        </left>
        <right style="dotted">
          <color auto="1"/>
        </right>
      </border>
    </dxf>
    <dxf>
      <border>
        <left style="dotted">
          <color auto="1"/>
        </left>
        <right style="dotted">
          <color auto="1"/>
        </right>
      </border>
    </dxf>
    <dxf>
      <fill>
        <patternFill patternType="solid">
          <fgColor indexed="64"/>
          <bgColor theme="0" tint="-0.14999847407452621"/>
        </patternFill>
      </fill>
      <border>
        <left style="dotted">
          <color auto="1"/>
        </left>
        <right style="dotted">
          <color auto="1"/>
        </right>
      </border>
    </dxf>
    <dxf>
      <font>
        <color auto="1"/>
      </font>
      <fill>
        <patternFill patternType="solid">
          <fgColor indexed="64"/>
          <bgColor theme="0"/>
        </patternFill>
      </fill>
      <border>
        <left style="dotted">
          <color indexed="64"/>
        </left>
        <right style="dotted">
          <color indexed="64"/>
        </right>
      </border>
    </dxf>
    <dxf>
      <font>
        <color auto="1"/>
      </font>
      <fill>
        <patternFill patternType="solid">
          <fgColor indexed="64"/>
          <bgColor theme="0" tint="-0.14999847407452621"/>
        </patternFill>
      </fill>
      <border>
        <left style="dotted">
          <color indexed="64"/>
        </left>
        <right style="dotted">
          <color indexed="64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yrtlebeach@sportsandbeyond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yrtlebeach@sportsandbeyond.com" TargetMode="External"/><Relationship Id="rId1" Type="http://schemas.openxmlformats.org/officeDocument/2006/relationships/hyperlink" Target="mailto:myrtlebeach@sportsandbeyond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yrtlebeach@sportsandbeyond.com" TargetMode="External"/><Relationship Id="rId4" Type="http://schemas.openxmlformats.org/officeDocument/2006/relationships/hyperlink" Target="mailto:myrtlebeach@sportsandbeyon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yrtlebeach@sportsandbeyond.com" TargetMode="External"/><Relationship Id="rId2" Type="http://schemas.openxmlformats.org/officeDocument/2006/relationships/hyperlink" Target="mailto:myrtlebeach@sportsandbeyond.com" TargetMode="External"/><Relationship Id="rId1" Type="http://schemas.openxmlformats.org/officeDocument/2006/relationships/hyperlink" Target="mailto:myrtlebeach@sportsandbeyond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yrtlebeach@sportsandbeyond.com" TargetMode="External"/><Relationship Id="rId4" Type="http://schemas.openxmlformats.org/officeDocument/2006/relationships/hyperlink" Target="mailto:myrtlebeach@sportsandbeyond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yrtlebeach@sportsandbeyond.com" TargetMode="External"/><Relationship Id="rId2" Type="http://schemas.openxmlformats.org/officeDocument/2006/relationships/hyperlink" Target="mailto:thomas@meetauthority.com?subject=TN%20Optional%20State" TargetMode="External"/><Relationship Id="rId1" Type="http://schemas.openxmlformats.org/officeDocument/2006/relationships/hyperlink" Target="mailto:cegccoach1@cs.com?subject=TN%20Optional%20State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myrtlebeach@sportsandbey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30"/>
  <sheetViews>
    <sheetView tabSelected="1" view="pageLayout" workbookViewId="0">
      <selection activeCell="C5" sqref="C5"/>
    </sheetView>
  </sheetViews>
  <sheetFormatPr defaultColWidth="11.42578125" defaultRowHeight="12.75" x14ac:dyDescent="0.2"/>
  <cols>
    <col min="1" max="2" width="22.28515625" style="23" customWidth="1"/>
    <col min="3" max="3" width="15.85546875" style="55" customWidth="1"/>
    <col min="4" max="4" width="12.85546875" style="55" customWidth="1"/>
    <col min="5" max="5" width="10.42578125" style="1" customWidth="1"/>
    <col min="6" max="6" width="13.85546875" style="56" customWidth="1"/>
    <col min="7" max="7" width="12.42578125" style="33" customWidth="1"/>
    <col min="8" max="16384" width="11.42578125" style="23"/>
  </cols>
  <sheetData>
    <row r="1" spans="1:7" ht="21" customHeight="1" thickTop="1" x14ac:dyDescent="0.2">
      <c r="A1" s="121" t="s">
        <v>29</v>
      </c>
      <c r="B1" s="121"/>
      <c r="C1" s="121"/>
      <c r="D1" s="121"/>
      <c r="E1" s="121"/>
      <c r="F1" s="121"/>
      <c r="G1" s="121"/>
    </row>
    <row r="2" spans="1:7" x14ac:dyDescent="0.2">
      <c r="A2" s="40" t="s">
        <v>32</v>
      </c>
      <c r="B2" s="24"/>
      <c r="C2" s="24"/>
      <c r="D2" s="24"/>
      <c r="E2" s="43" t="s">
        <v>37</v>
      </c>
      <c r="F2" s="25"/>
      <c r="G2" s="26"/>
    </row>
    <row r="3" spans="1:7" x14ac:dyDescent="0.2">
      <c r="A3" s="40" t="s">
        <v>33</v>
      </c>
      <c r="B3" s="24"/>
      <c r="C3" s="41"/>
      <c r="D3" s="41"/>
      <c r="E3" s="43" t="s">
        <v>25</v>
      </c>
      <c r="F3" s="25"/>
      <c r="G3" s="26"/>
    </row>
    <row r="4" spans="1:7" x14ac:dyDescent="0.2">
      <c r="A4" s="40" t="s">
        <v>34</v>
      </c>
      <c r="B4" s="24"/>
      <c r="C4" s="24"/>
      <c r="D4" s="24"/>
      <c r="E4" s="43" t="s">
        <v>38</v>
      </c>
      <c r="F4" s="25"/>
      <c r="G4" s="26"/>
    </row>
    <row r="5" spans="1:7" x14ac:dyDescent="0.2">
      <c r="A5" s="40" t="s">
        <v>35</v>
      </c>
      <c r="B5" s="27"/>
      <c r="C5" s="28"/>
      <c r="D5" s="28"/>
      <c r="E5" s="43" t="s">
        <v>39</v>
      </c>
      <c r="F5" s="25"/>
      <c r="G5" s="26"/>
    </row>
    <row r="6" spans="1:7" x14ac:dyDescent="0.2">
      <c r="A6" s="40" t="s">
        <v>36</v>
      </c>
      <c r="B6" s="29"/>
      <c r="C6" s="42"/>
      <c r="D6" s="42"/>
      <c r="E6" s="43" t="s">
        <v>13</v>
      </c>
      <c r="F6" s="90"/>
      <c r="G6" s="27"/>
    </row>
    <row r="7" spans="1:7" x14ac:dyDescent="0.2">
      <c r="A7" s="27"/>
      <c r="B7" s="27"/>
      <c r="C7" s="28"/>
      <c r="D7" s="28"/>
      <c r="E7" s="30"/>
      <c r="F7" s="31"/>
      <c r="G7" s="26"/>
    </row>
    <row r="8" spans="1:7" x14ac:dyDescent="0.2">
      <c r="A8" s="124" t="s">
        <v>45</v>
      </c>
      <c r="B8" s="125"/>
      <c r="C8" s="125"/>
      <c r="D8" s="125"/>
      <c r="E8" s="125"/>
      <c r="F8" s="125"/>
      <c r="G8" s="126"/>
    </row>
    <row r="9" spans="1:7" x14ac:dyDescent="0.2">
      <c r="A9" s="122"/>
      <c r="B9" s="123"/>
      <c r="C9" s="113" t="s">
        <v>58</v>
      </c>
      <c r="D9" s="113"/>
      <c r="E9" s="113"/>
      <c r="F9" s="113"/>
      <c r="G9" s="114"/>
    </row>
    <row r="10" spans="1:7" x14ac:dyDescent="0.2">
      <c r="A10" s="119"/>
      <c r="B10" s="120"/>
      <c r="C10" s="115"/>
      <c r="D10" s="115"/>
      <c r="E10" s="115"/>
      <c r="F10" s="115"/>
      <c r="G10" s="116"/>
    </row>
    <row r="11" spans="1:7" ht="13.5" thickBot="1" x14ac:dyDescent="0.25">
      <c r="A11" s="47"/>
      <c r="B11" s="47"/>
      <c r="C11" s="48"/>
      <c r="D11" s="48"/>
      <c r="E11" s="49"/>
      <c r="F11" s="47"/>
      <c r="G11" s="47"/>
    </row>
    <row r="12" spans="1:7" ht="35.1" customHeight="1" thickBot="1" x14ac:dyDescent="0.25">
      <c r="A12" s="117" t="s">
        <v>53</v>
      </c>
      <c r="B12" s="118"/>
      <c r="C12" s="118"/>
      <c r="D12" s="118"/>
      <c r="E12" s="118"/>
      <c r="F12" s="118"/>
      <c r="G12" s="118"/>
    </row>
    <row r="13" spans="1:7" ht="21.95" customHeight="1" thickBot="1" x14ac:dyDescent="0.25">
      <c r="A13" s="92" t="s">
        <v>0</v>
      </c>
      <c r="B13" s="92" t="s">
        <v>1</v>
      </c>
      <c r="C13" s="93" t="s">
        <v>2</v>
      </c>
      <c r="D13" s="93"/>
      <c r="E13" s="133" t="s">
        <v>54</v>
      </c>
      <c r="F13" s="133"/>
      <c r="G13" s="94" t="s">
        <v>43</v>
      </c>
    </row>
    <row r="14" spans="1:7" x14ac:dyDescent="0.2">
      <c r="A14" s="34"/>
      <c r="C14" s="51"/>
      <c r="D14" s="51"/>
      <c r="E14" s="134"/>
      <c r="F14" s="134"/>
      <c r="G14" s="23"/>
    </row>
    <row r="15" spans="1:7" x14ac:dyDescent="0.2">
      <c r="C15" s="51"/>
      <c r="D15" s="51"/>
      <c r="E15" s="135"/>
      <c r="F15" s="135"/>
      <c r="G15" s="23"/>
    </row>
    <row r="16" spans="1:7" x14ac:dyDescent="0.2">
      <c r="C16" s="51"/>
      <c r="D16" s="51"/>
      <c r="E16" s="135"/>
      <c r="F16" s="135"/>
      <c r="G16" s="23"/>
    </row>
    <row r="17" spans="1:11" x14ac:dyDescent="0.2">
      <c r="C17" s="51"/>
      <c r="D17" s="51"/>
      <c r="E17" s="135"/>
      <c r="F17" s="135"/>
      <c r="G17" s="23"/>
    </row>
    <row r="18" spans="1:11" x14ac:dyDescent="0.2">
      <c r="C18" s="51"/>
      <c r="D18" s="51"/>
      <c r="E18" s="135"/>
      <c r="F18" s="135"/>
      <c r="G18" s="23"/>
    </row>
    <row r="19" spans="1:11" ht="12.95" customHeight="1" x14ac:dyDescent="0.2">
      <c r="A19" s="50"/>
      <c r="C19" s="51"/>
      <c r="D19" s="51"/>
      <c r="E19" s="135"/>
      <c r="F19" s="135"/>
      <c r="G19" s="23"/>
    </row>
    <row r="20" spans="1:11" x14ac:dyDescent="0.2">
      <c r="A20" s="50"/>
      <c r="C20" s="51"/>
      <c r="D20" s="51"/>
      <c r="E20" s="135"/>
      <c r="F20" s="135"/>
      <c r="G20" s="23"/>
    </row>
    <row r="21" spans="1:11" x14ac:dyDescent="0.2">
      <c r="C21" s="51"/>
      <c r="D21" s="51"/>
      <c r="E21" s="135"/>
      <c r="F21" s="135"/>
      <c r="G21" s="23"/>
    </row>
    <row r="22" spans="1:11" x14ac:dyDescent="0.2">
      <c r="C22" s="51"/>
      <c r="D22" s="51"/>
      <c r="E22" s="135"/>
      <c r="F22" s="135"/>
      <c r="G22" s="23"/>
    </row>
    <row r="23" spans="1:11" x14ac:dyDescent="0.2">
      <c r="C23" s="51"/>
      <c r="D23" s="51"/>
      <c r="E23" s="135"/>
      <c r="F23" s="135"/>
      <c r="G23" s="23"/>
    </row>
    <row r="24" spans="1:11" ht="12.75" customHeight="1" x14ac:dyDescent="0.2">
      <c r="C24" s="51"/>
      <c r="D24" s="51"/>
      <c r="E24" s="135"/>
      <c r="F24" s="135"/>
      <c r="G24" s="23"/>
    </row>
    <row r="25" spans="1:11" ht="30.75" customHeight="1" x14ac:dyDescent="0.2">
      <c r="A25" s="26"/>
      <c r="B25" s="26"/>
      <c r="C25" s="52"/>
      <c r="D25" s="52"/>
      <c r="E25" s="53"/>
      <c r="F25" s="26"/>
      <c r="G25" s="54"/>
      <c r="H25" s="32"/>
      <c r="I25" s="32"/>
      <c r="J25" s="32"/>
      <c r="K25" s="32"/>
    </row>
    <row r="26" spans="1:11" ht="21.95" customHeight="1" x14ac:dyDescent="0.2">
      <c r="A26" s="130" t="s">
        <v>40</v>
      </c>
      <c r="B26" s="131"/>
      <c r="C26" s="131"/>
      <c r="D26" s="131"/>
      <c r="E26" s="131"/>
      <c r="F26" s="131"/>
      <c r="G26" s="132"/>
    </row>
    <row r="27" spans="1:11" ht="50.1" customHeight="1" x14ac:dyDescent="0.2">
      <c r="A27" s="127" t="s">
        <v>62</v>
      </c>
      <c r="B27" s="128"/>
      <c r="C27" s="128"/>
      <c r="D27" s="128"/>
      <c r="E27" s="128"/>
      <c r="F27" s="128"/>
      <c r="G27" s="129"/>
    </row>
    <row r="28" spans="1:11" s="35" customFormat="1" ht="32.1" customHeight="1" x14ac:dyDescent="0.2">
      <c r="A28" s="96" t="s">
        <v>1</v>
      </c>
      <c r="B28" s="97" t="s">
        <v>0</v>
      </c>
      <c r="C28" s="98" t="s">
        <v>4</v>
      </c>
      <c r="D28" s="98" t="s">
        <v>51</v>
      </c>
      <c r="E28" s="99" t="s">
        <v>41</v>
      </c>
      <c r="F28" s="100"/>
      <c r="G28" s="101" t="s">
        <v>42</v>
      </c>
      <c r="H28" s="32"/>
      <c r="I28" s="32"/>
      <c r="J28" s="32"/>
    </row>
    <row r="29" spans="1:11" x14ac:dyDescent="0.2">
      <c r="A29"/>
      <c r="B29"/>
      <c r="C29" s="89"/>
      <c r="D29"/>
      <c r="G29" s="36"/>
      <c r="H29" s="32"/>
      <c r="I29" s="32"/>
      <c r="J29" s="32"/>
    </row>
    <row r="30" spans="1:11" x14ac:dyDescent="0.2">
      <c r="A30"/>
      <c r="B30"/>
      <c r="C30" s="89"/>
      <c r="D30"/>
      <c r="G30" s="36"/>
      <c r="H30" s="32"/>
      <c r="I30" s="32"/>
      <c r="J30" s="32"/>
    </row>
    <row r="31" spans="1:11" x14ac:dyDescent="0.2">
      <c r="A31"/>
      <c r="B31"/>
      <c r="C31" s="89"/>
      <c r="D31"/>
      <c r="G31" s="36"/>
      <c r="H31" s="32"/>
      <c r="I31" s="32"/>
      <c r="J31" s="32"/>
    </row>
    <row r="32" spans="1:11" x14ac:dyDescent="0.2">
      <c r="A32"/>
      <c r="B32"/>
      <c r="C32" s="89"/>
      <c r="D32"/>
      <c r="G32" s="36"/>
      <c r="H32" s="32"/>
      <c r="I32" s="32"/>
      <c r="J32" s="32"/>
    </row>
    <row r="33" spans="1:10" x14ac:dyDescent="0.2">
      <c r="A33"/>
      <c r="B33"/>
      <c r="C33" s="89"/>
      <c r="D33"/>
      <c r="E33" s="39"/>
      <c r="F33" s="58"/>
      <c r="G33" s="36"/>
      <c r="H33" s="32"/>
      <c r="I33" s="32"/>
      <c r="J33" s="32"/>
    </row>
    <row r="34" spans="1:10" x14ac:dyDescent="0.2">
      <c r="A34"/>
      <c r="B34"/>
      <c r="C34" s="89"/>
      <c r="D34"/>
      <c r="E34" s="39"/>
      <c r="F34" s="58"/>
      <c r="G34" s="36"/>
      <c r="H34" s="32"/>
      <c r="I34" s="32"/>
      <c r="J34" s="32"/>
    </row>
    <row r="35" spans="1:10" x14ac:dyDescent="0.2">
      <c r="A35"/>
      <c r="B35"/>
      <c r="C35" s="89"/>
      <c r="D35"/>
      <c r="E35" s="39"/>
      <c r="F35" s="58"/>
      <c r="G35" s="36"/>
      <c r="H35" s="32"/>
      <c r="I35" s="32"/>
      <c r="J35" s="32"/>
    </row>
    <row r="36" spans="1:10" x14ac:dyDescent="0.2">
      <c r="A36"/>
      <c r="B36"/>
      <c r="C36" s="89"/>
      <c r="D36"/>
      <c r="E36" s="39"/>
      <c r="F36" s="58"/>
      <c r="G36" s="36"/>
      <c r="H36" s="32"/>
      <c r="I36" s="32"/>
      <c r="J36" s="32"/>
    </row>
    <row r="37" spans="1:10" x14ac:dyDescent="0.2">
      <c r="B37" s="37"/>
      <c r="C37" s="88"/>
      <c r="D37"/>
      <c r="E37" s="39"/>
      <c r="F37" s="58"/>
      <c r="G37" s="36"/>
      <c r="H37" s="32"/>
      <c r="I37" s="32"/>
      <c r="J37" s="32"/>
    </row>
    <row r="38" spans="1:10" x14ac:dyDescent="0.2">
      <c r="B38" s="37"/>
      <c r="C38" s="88"/>
      <c r="D38" s="57"/>
      <c r="E38" s="39"/>
      <c r="F38" s="58"/>
      <c r="G38" s="36"/>
      <c r="H38" s="32"/>
      <c r="I38" s="32"/>
      <c r="J38" s="32"/>
    </row>
    <row r="39" spans="1:10" x14ac:dyDescent="0.2">
      <c r="B39" s="38"/>
      <c r="C39" s="88"/>
      <c r="D39" s="57"/>
      <c r="E39" s="39"/>
      <c r="F39" s="58"/>
      <c r="G39" s="36"/>
      <c r="H39" s="32"/>
      <c r="I39" s="32"/>
      <c r="J39" s="32"/>
    </row>
    <row r="40" spans="1:10" x14ac:dyDescent="0.2">
      <c r="B40" s="38"/>
      <c r="C40" s="88"/>
      <c r="D40" s="57"/>
      <c r="E40" s="39"/>
      <c r="F40" s="58"/>
      <c r="G40" s="36"/>
      <c r="H40" s="32"/>
      <c r="I40" s="32"/>
      <c r="J40" s="32"/>
    </row>
    <row r="41" spans="1:10" x14ac:dyDescent="0.2">
      <c r="B41" s="38"/>
      <c r="C41" s="88"/>
      <c r="D41" s="57"/>
      <c r="E41" s="39"/>
      <c r="F41" s="58"/>
      <c r="G41" s="36"/>
      <c r="H41" s="32"/>
      <c r="I41" s="32"/>
      <c r="J41" s="32"/>
    </row>
    <row r="42" spans="1:10" x14ac:dyDescent="0.2">
      <c r="B42" s="38"/>
      <c r="C42" s="88"/>
      <c r="D42" s="57"/>
      <c r="E42" s="39"/>
      <c r="F42" s="58"/>
      <c r="G42" s="36"/>
      <c r="H42" s="32"/>
      <c r="I42" s="32"/>
      <c r="J42" s="32"/>
    </row>
    <row r="43" spans="1:10" x14ac:dyDescent="0.2">
      <c r="A43" s="38"/>
      <c r="B43" s="38"/>
      <c r="C43" s="88"/>
      <c r="D43" s="57"/>
      <c r="E43" s="39"/>
      <c r="F43" s="58"/>
      <c r="G43" s="36"/>
      <c r="H43" s="32"/>
      <c r="I43" s="32"/>
      <c r="J43" s="32"/>
    </row>
    <row r="44" spans="1:10" x14ac:dyDescent="0.2">
      <c r="A44" s="38"/>
      <c r="B44" s="38"/>
      <c r="C44" s="88"/>
      <c r="D44" s="57"/>
      <c r="E44" s="39"/>
      <c r="F44" s="58"/>
      <c r="G44" s="36"/>
      <c r="H44" s="32"/>
      <c r="I44" s="32"/>
      <c r="J44" s="32"/>
    </row>
    <row r="45" spans="1:10" x14ac:dyDescent="0.2">
      <c r="A45" s="38"/>
      <c r="B45" s="38"/>
      <c r="C45" s="88"/>
      <c r="D45" s="57"/>
      <c r="E45" s="39"/>
      <c r="F45" s="58"/>
      <c r="G45" s="36"/>
      <c r="H45" s="32"/>
      <c r="I45" s="32"/>
      <c r="J45" s="32"/>
    </row>
    <row r="46" spans="1:10" x14ac:dyDescent="0.2">
      <c r="A46" s="38"/>
      <c r="B46" s="38"/>
      <c r="C46" s="88"/>
      <c r="D46" s="57"/>
      <c r="E46" s="39"/>
      <c r="F46" s="58"/>
      <c r="G46" s="36"/>
      <c r="H46" s="32"/>
      <c r="I46" s="32"/>
      <c r="J46" s="32"/>
    </row>
    <row r="47" spans="1:10" x14ac:dyDescent="0.2">
      <c r="A47" s="38"/>
      <c r="B47" s="38"/>
      <c r="C47" s="88"/>
      <c r="D47" s="57"/>
      <c r="E47" s="39"/>
      <c r="F47" s="58"/>
      <c r="G47" s="36"/>
      <c r="H47" s="32"/>
      <c r="I47" s="32"/>
      <c r="J47" s="32"/>
    </row>
    <row r="48" spans="1:10" x14ac:dyDescent="0.2">
      <c r="A48" s="38"/>
      <c r="B48" s="38"/>
      <c r="C48" s="88"/>
      <c r="D48" s="57"/>
      <c r="E48" s="39"/>
      <c r="F48" s="58"/>
      <c r="G48" s="36"/>
      <c r="H48" s="32"/>
      <c r="I48" s="32"/>
      <c r="J48" s="32"/>
    </row>
    <row r="49" spans="1:7" x14ac:dyDescent="0.2">
      <c r="A49" s="38"/>
      <c r="B49" s="38"/>
      <c r="C49" s="88"/>
      <c r="D49" s="57"/>
      <c r="E49" s="39"/>
      <c r="F49" s="58"/>
      <c r="G49" s="36"/>
    </row>
    <row r="50" spans="1:7" x14ac:dyDescent="0.2">
      <c r="A50" s="38"/>
      <c r="B50" s="38"/>
      <c r="C50" s="88"/>
      <c r="D50" s="57"/>
      <c r="E50" s="39"/>
      <c r="F50" s="58"/>
      <c r="G50" s="36"/>
    </row>
    <row r="51" spans="1:7" x14ac:dyDescent="0.2">
      <c r="A51" s="38"/>
      <c r="B51" s="38"/>
      <c r="C51" s="88"/>
      <c r="D51" s="57"/>
      <c r="E51" s="39"/>
      <c r="F51" s="58"/>
      <c r="G51" s="36"/>
    </row>
    <row r="52" spans="1:7" x14ac:dyDescent="0.2">
      <c r="A52" s="38"/>
      <c r="B52" s="38"/>
      <c r="C52" s="88"/>
      <c r="D52" s="57"/>
      <c r="E52" s="39"/>
      <c r="F52" s="58"/>
      <c r="G52" s="36"/>
    </row>
    <row r="53" spans="1:7" x14ac:dyDescent="0.2">
      <c r="A53" s="38"/>
      <c r="B53" s="38"/>
      <c r="C53" s="88"/>
      <c r="D53" s="57"/>
      <c r="E53" s="39"/>
      <c r="F53" s="58"/>
      <c r="G53" s="36"/>
    </row>
    <row r="54" spans="1:7" x14ac:dyDescent="0.2">
      <c r="A54" s="38"/>
      <c r="B54" s="38"/>
      <c r="C54" s="88"/>
      <c r="D54" s="57"/>
      <c r="E54" s="39"/>
      <c r="F54" s="58"/>
      <c r="G54" s="36"/>
    </row>
    <row r="55" spans="1:7" x14ac:dyDescent="0.2">
      <c r="A55" s="38"/>
      <c r="B55" s="38"/>
      <c r="C55" s="88"/>
      <c r="D55" s="57"/>
      <c r="E55" s="39"/>
      <c r="F55" s="58"/>
      <c r="G55" s="36"/>
    </row>
    <row r="56" spans="1:7" x14ac:dyDescent="0.2">
      <c r="A56" s="38"/>
      <c r="B56" s="38"/>
      <c r="C56" s="88"/>
      <c r="D56" s="57"/>
      <c r="E56" s="39"/>
      <c r="F56" s="58"/>
      <c r="G56" s="36"/>
    </row>
    <row r="57" spans="1:7" x14ac:dyDescent="0.2">
      <c r="A57" s="38"/>
      <c r="B57" s="38"/>
      <c r="C57" s="88"/>
      <c r="D57" s="57"/>
      <c r="E57" s="39"/>
      <c r="F57" s="58"/>
      <c r="G57" s="36"/>
    </row>
    <row r="58" spans="1:7" x14ac:dyDescent="0.2">
      <c r="A58" s="38"/>
      <c r="B58" s="38"/>
      <c r="C58" s="88"/>
      <c r="D58" s="57"/>
      <c r="E58" s="39"/>
      <c r="F58" s="58"/>
      <c r="G58" s="36"/>
    </row>
    <row r="59" spans="1:7" x14ac:dyDescent="0.2">
      <c r="A59" s="38"/>
      <c r="B59" s="38"/>
      <c r="C59" s="88"/>
      <c r="D59" s="57"/>
      <c r="E59" s="39"/>
      <c r="F59" s="58"/>
      <c r="G59" s="36"/>
    </row>
    <row r="60" spans="1:7" x14ac:dyDescent="0.2">
      <c r="A60" s="38"/>
      <c r="B60" s="38"/>
      <c r="C60" s="88"/>
      <c r="D60" s="57"/>
      <c r="E60" s="39"/>
      <c r="F60" s="58"/>
      <c r="G60" s="36"/>
    </row>
    <row r="61" spans="1:7" x14ac:dyDescent="0.2">
      <c r="A61" s="38"/>
      <c r="B61" s="38"/>
      <c r="C61" s="88"/>
      <c r="D61" s="57"/>
      <c r="E61" s="39"/>
      <c r="F61" s="58"/>
      <c r="G61" s="36"/>
    </row>
    <row r="62" spans="1:7" x14ac:dyDescent="0.2">
      <c r="A62" s="38"/>
      <c r="B62" s="38"/>
      <c r="C62" s="88"/>
      <c r="D62" s="57"/>
      <c r="E62" s="39"/>
      <c r="F62" s="58"/>
      <c r="G62" s="36"/>
    </row>
    <row r="63" spans="1:7" x14ac:dyDescent="0.2">
      <c r="A63" s="38"/>
      <c r="B63" s="38"/>
      <c r="C63" s="88"/>
      <c r="D63" s="57"/>
      <c r="E63" s="39"/>
      <c r="F63" s="58"/>
      <c r="G63" s="36"/>
    </row>
    <row r="64" spans="1:7" x14ac:dyDescent="0.2">
      <c r="A64" s="38"/>
      <c r="B64" s="38"/>
      <c r="C64" s="88"/>
      <c r="D64" s="57"/>
      <c r="E64" s="39"/>
      <c r="F64" s="58"/>
      <c r="G64" s="36"/>
    </row>
    <row r="65" spans="1:7" x14ac:dyDescent="0.2">
      <c r="A65" s="38"/>
      <c r="B65" s="38"/>
      <c r="C65" s="88"/>
      <c r="D65" s="57"/>
      <c r="E65" s="39"/>
      <c r="F65" s="58"/>
      <c r="G65" s="36"/>
    </row>
    <row r="66" spans="1:7" x14ac:dyDescent="0.2">
      <c r="A66" s="38"/>
      <c r="B66" s="38"/>
      <c r="C66" s="88"/>
      <c r="D66" s="57"/>
      <c r="E66" s="39"/>
      <c r="F66" s="58"/>
      <c r="G66" s="36"/>
    </row>
    <row r="67" spans="1:7" x14ac:dyDescent="0.2">
      <c r="A67" s="38"/>
      <c r="B67" s="38"/>
      <c r="C67" s="88"/>
      <c r="D67" s="57"/>
      <c r="E67" s="39"/>
      <c r="F67" s="58"/>
      <c r="G67" s="36"/>
    </row>
    <row r="68" spans="1:7" x14ac:dyDescent="0.2">
      <c r="A68" s="38"/>
      <c r="B68" s="38"/>
      <c r="C68" s="88"/>
      <c r="D68" s="57"/>
      <c r="E68" s="39"/>
      <c r="F68" s="58"/>
      <c r="G68" s="36"/>
    </row>
    <row r="69" spans="1:7" x14ac:dyDescent="0.2">
      <c r="A69" s="38"/>
      <c r="B69" s="38"/>
      <c r="C69" s="88"/>
      <c r="D69" s="57"/>
      <c r="E69" s="39"/>
      <c r="F69" s="58"/>
      <c r="G69" s="36"/>
    </row>
    <row r="70" spans="1:7" x14ac:dyDescent="0.2">
      <c r="A70" s="38"/>
      <c r="B70" s="38"/>
      <c r="C70" s="88"/>
      <c r="D70" s="57"/>
      <c r="E70" s="39"/>
      <c r="F70" s="58"/>
      <c r="G70" s="36"/>
    </row>
    <row r="71" spans="1:7" x14ac:dyDescent="0.2">
      <c r="A71" s="38"/>
      <c r="B71" s="38"/>
      <c r="C71" s="88"/>
      <c r="D71" s="57"/>
      <c r="E71" s="39"/>
      <c r="F71" s="58"/>
      <c r="G71" s="36"/>
    </row>
    <row r="72" spans="1:7" x14ac:dyDescent="0.2">
      <c r="A72" s="38"/>
      <c r="B72" s="38"/>
      <c r="C72" s="88"/>
      <c r="D72" s="57"/>
      <c r="E72" s="39"/>
      <c r="F72" s="58"/>
      <c r="G72" s="36"/>
    </row>
    <row r="73" spans="1:7" x14ac:dyDescent="0.2">
      <c r="A73" s="38"/>
      <c r="B73" s="38"/>
      <c r="C73" s="88"/>
      <c r="D73" s="57"/>
      <c r="E73" s="39"/>
      <c r="F73" s="58"/>
      <c r="G73" s="36"/>
    </row>
    <row r="74" spans="1:7" x14ac:dyDescent="0.2">
      <c r="A74" s="38"/>
      <c r="B74" s="38"/>
      <c r="C74" s="88"/>
      <c r="D74" s="57"/>
      <c r="E74" s="39"/>
      <c r="F74" s="58"/>
      <c r="G74" s="36"/>
    </row>
    <row r="75" spans="1:7" x14ac:dyDescent="0.2">
      <c r="A75" s="38"/>
      <c r="B75" s="38"/>
      <c r="C75" s="88"/>
      <c r="D75" s="57"/>
      <c r="E75" s="39"/>
      <c r="F75" s="58"/>
      <c r="G75" s="36"/>
    </row>
    <row r="76" spans="1:7" x14ac:dyDescent="0.2">
      <c r="A76" s="38"/>
      <c r="B76" s="38"/>
      <c r="C76" s="88"/>
      <c r="D76" s="57"/>
      <c r="E76" s="39"/>
      <c r="F76" s="58"/>
      <c r="G76" s="36"/>
    </row>
    <row r="77" spans="1:7" x14ac:dyDescent="0.2">
      <c r="A77" s="38"/>
      <c r="B77" s="38"/>
      <c r="C77" s="88"/>
      <c r="D77" s="57"/>
      <c r="E77" s="39"/>
      <c r="F77" s="58"/>
      <c r="G77" s="36"/>
    </row>
    <row r="78" spans="1:7" x14ac:dyDescent="0.2">
      <c r="A78" s="38"/>
      <c r="B78" s="38"/>
      <c r="C78" s="88"/>
      <c r="D78" s="57"/>
      <c r="E78" s="39"/>
      <c r="F78" s="58"/>
      <c r="G78" s="36"/>
    </row>
    <row r="79" spans="1:7" x14ac:dyDescent="0.2">
      <c r="A79" s="38"/>
      <c r="B79" s="38"/>
      <c r="C79" s="88"/>
      <c r="D79" s="57"/>
      <c r="E79" s="39"/>
      <c r="F79" s="58"/>
      <c r="G79" s="36"/>
    </row>
    <row r="80" spans="1:7" x14ac:dyDescent="0.2">
      <c r="A80" s="38"/>
      <c r="B80" s="38"/>
      <c r="C80" s="88"/>
      <c r="D80" s="57"/>
      <c r="E80" s="39"/>
      <c r="F80" s="58"/>
      <c r="G80" s="36"/>
    </row>
    <row r="81" spans="1:7" x14ac:dyDescent="0.2">
      <c r="A81" s="38"/>
      <c r="B81" s="38"/>
      <c r="C81" s="88"/>
      <c r="D81" s="57"/>
      <c r="E81" s="39"/>
      <c r="F81" s="58"/>
      <c r="G81" s="36"/>
    </row>
    <row r="82" spans="1:7" x14ac:dyDescent="0.2">
      <c r="A82" s="38"/>
      <c r="B82" s="38"/>
      <c r="C82" s="88"/>
      <c r="D82" s="57"/>
      <c r="E82" s="39"/>
      <c r="F82" s="58"/>
      <c r="G82" s="36"/>
    </row>
    <row r="83" spans="1:7" x14ac:dyDescent="0.2">
      <c r="A83" s="38"/>
      <c r="B83" s="38"/>
      <c r="C83" s="88"/>
      <c r="D83" s="57"/>
      <c r="E83" s="39"/>
      <c r="F83" s="58"/>
      <c r="G83" s="36"/>
    </row>
    <row r="84" spans="1:7" x14ac:dyDescent="0.2">
      <c r="A84" s="38"/>
      <c r="B84" s="38"/>
      <c r="C84" s="88"/>
      <c r="D84" s="57"/>
      <c r="E84" s="39"/>
      <c r="F84" s="58"/>
      <c r="G84" s="36"/>
    </row>
    <row r="85" spans="1:7" x14ac:dyDescent="0.2">
      <c r="A85" s="38"/>
      <c r="B85" s="38"/>
      <c r="C85" s="88"/>
      <c r="D85" s="57"/>
      <c r="E85" s="39"/>
      <c r="F85" s="58"/>
      <c r="G85" s="36"/>
    </row>
    <row r="86" spans="1:7" x14ac:dyDescent="0.2">
      <c r="A86" s="38"/>
      <c r="B86" s="38"/>
      <c r="C86" s="88"/>
      <c r="D86" s="57"/>
      <c r="E86" s="39"/>
      <c r="F86" s="58"/>
      <c r="G86" s="36"/>
    </row>
    <row r="87" spans="1:7" x14ac:dyDescent="0.2">
      <c r="A87" s="38"/>
      <c r="B87" s="38"/>
      <c r="C87" s="88"/>
      <c r="D87" s="57"/>
      <c r="E87" s="39"/>
      <c r="F87" s="58"/>
      <c r="G87" s="36"/>
    </row>
    <row r="88" spans="1:7" x14ac:dyDescent="0.2">
      <c r="A88" s="38"/>
      <c r="B88" s="38"/>
      <c r="C88" s="88"/>
      <c r="D88" s="57"/>
      <c r="E88" s="39"/>
      <c r="F88" s="58"/>
      <c r="G88" s="36"/>
    </row>
    <row r="89" spans="1:7" x14ac:dyDescent="0.2">
      <c r="A89" s="38"/>
      <c r="B89" s="38"/>
      <c r="C89" s="88"/>
      <c r="D89" s="57"/>
      <c r="E89" s="39"/>
      <c r="F89" s="58"/>
      <c r="G89" s="36"/>
    </row>
    <row r="90" spans="1:7" x14ac:dyDescent="0.2">
      <c r="A90" s="38"/>
      <c r="B90" s="38"/>
      <c r="C90" s="88"/>
      <c r="D90" s="57"/>
      <c r="E90" s="39"/>
      <c r="F90" s="58"/>
      <c r="G90" s="36"/>
    </row>
    <row r="91" spans="1:7" x14ac:dyDescent="0.2">
      <c r="A91" s="38"/>
      <c r="B91" s="38"/>
      <c r="C91" s="88"/>
      <c r="D91" s="57"/>
      <c r="E91" s="39"/>
      <c r="F91" s="58"/>
      <c r="G91" s="36"/>
    </row>
    <row r="92" spans="1:7" x14ac:dyDescent="0.2">
      <c r="A92" s="38"/>
      <c r="B92" s="38"/>
      <c r="C92" s="88"/>
      <c r="D92" s="57"/>
      <c r="E92" s="39"/>
      <c r="F92" s="58"/>
      <c r="G92" s="36"/>
    </row>
    <row r="93" spans="1:7" x14ac:dyDescent="0.2">
      <c r="A93" s="38"/>
      <c r="B93" s="38"/>
      <c r="C93" s="88"/>
      <c r="D93" s="57"/>
      <c r="E93" s="39"/>
      <c r="F93" s="58"/>
      <c r="G93" s="36"/>
    </row>
    <row r="94" spans="1:7" x14ac:dyDescent="0.2">
      <c r="A94" s="38"/>
      <c r="B94" s="38"/>
      <c r="C94" s="88"/>
      <c r="D94" s="57"/>
      <c r="E94" s="39"/>
      <c r="F94" s="58"/>
      <c r="G94" s="36"/>
    </row>
    <row r="95" spans="1:7" x14ac:dyDescent="0.2">
      <c r="A95" s="38"/>
      <c r="B95" s="38"/>
      <c r="C95" s="88"/>
      <c r="D95" s="57"/>
      <c r="E95" s="39"/>
      <c r="F95" s="58"/>
      <c r="G95" s="36"/>
    </row>
    <row r="96" spans="1:7" x14ac:dyDescent="0.2">
      <c r="A96" s="38"/>
      <c r="B96" s="38"/>
      <c r="C96" s="88"/>
      <c r="D96" s="57"/>
      <c r="E96" s="39"/>
      <c r="F96" s="58"/>
      <c r="G96" s="36"/>
    </row>
    <row r="97" spans="1:7" x14ac:dyDescent="0.2">
      <c r="A97" s="38"/>
      <c r="B97" s="38"/>
      <c r="C97" s="88"/>
      <c r="D97" s="57"/>
      <c r="E97" s="39"/>
      <c r="F97" s="58"/>
      <c r="G97" s="36"/>
    </row>
    <row r="98" spans="1:7" x14ac:dyDescent="0.2">
      <c r="A98" s="38"/>
      <c r="B98" s="38"/>
      <c r="C98" s="88"/>
      <c r="D98" s="57"/>
      <c r="E98" s="39"/>
      <c r="F98" s="58"/>
      <c r="G98" s="36"/>
    </row>
    <row r="99" spans="1:7" x14ac:dyDescent="0.2">
      <c r="A99" s="38"/>
      <c r="B99" s="38"/>
      <c r="C99" s="88"/>
      <c r="D99" s="57"/>
      <c r="E99" s="39"/>
      <c r="F99" s="58"/>
      <c r="G99" s="36"/>
    </row>
    <row r="100" spans="1:7" x14ac:dyDescent="0.2">
      <c r="A100" s="38"/>
      <c r="B100" s="38"/>
      <c r="C100" s="88"/>
      <c r="D100" s="57"/>
      <c r="E100" s="39"/>
      <c r="F100" s="58"/>
      <c r="G100" s="36"/>
    </row>
    <row r="101" spans="1:7" x14ac:dyDescent="0.2">
      <c r="A101" s="38"/>
      <c r="B101" s="38"/>
      <c r="C101" s="88"/>
      <c r="D101" s="57"/>
      <c r="E101" s="39"/>
      <c r="F101" s="58"/>
      <c r="G101" s="36"/>
    </row>
    <row r="102" spans="1:7" x14ac:dyDescent="0.2">
      <c r="A102" s="38"/>
      <c r="B102" s="38"/>
      <c r="C102" s="88"/>
      <c r="D102" s="57"/>
      <c r="E102" s="39"/>
      <c r="F102" s="58"/>
      <c r="G102" s="36"/>
    </row>
    <row r="103" spans="1:7" x14ac:dyDescent="0.2">
      <c r="A103" s="38"/>
      <c r="B103" s="38"/>
      <c r="C103" s="88"/>
      <c r="D103" s="57"/>
      <c r="E103" s="39"/>
      <c r="F103" s="58"/>
      <c r="G103" s="36"/>
    </row>
    <row r="104" spans="1:7" x14ac:dyDescent="0.2">
      <c r="A104" s="38"/>
      <c r="B104" s="38"/>
      <c r="C104" s="88"/>
      <c r="D104" s="57"/>
      <c r="E104" s="39"/>
      <c r="F104" s="58"/>
      <c r="G104" s="36"/>
    </row>
    <row r="105" spans="1:7" x14ac:dyDescent="0.2">
      <c r="A105" s="38"/>
      <c r="B105" s="38"/>
      <c r="C105" s="88"/>
      <c r="D105" s="57"/>
      <c r="E105" s="39"/>
      <c r="F105" s="58"/>
      <c r="G105" s="36"/>
    </row>
    <row r="106" spans="1:7" x14ac:dyDescent="0.2">
      <c r="A106" s="38"/>
      <c r="B106" s="38"/>
      <c r="C106" s="88"/>
      <c r="D106" s="57"/>
      <c r="E106" s="39"/>
      <c r="F106" s="58"/>
      <c r="G106" s="36"/>
    </row>
    <row r="107" spans="1:7" x14ac:dyDescent="0.2">
      <c r="A107" s="38"/>
      <c r="B107" s="38"/>
      <c r="C107" s="88"/>
      <c r="D107" s="57"/>
      <c r="E107" s="39"/>
      <c r="F107" s="58"/>
      <c r="G107" s="36"/>
    </row>
    <row r="108" spans="1:7" x14ac:dyDescent="0.2">
      <c r="A108" s="38"/>
      <c r="B108" s="38"/>
      <c r="C108" s="88"/>
      <c r="D108" s="57"/>
      <c r="E108" s="39"/>
      <c r="F108" s="58"/>
      <c r="G108" s="36"/>
    </row>
    <row r="109" spans="1:7" x14ac:dyDescent="0.2">
      <c r="A109" s="38"/>
      <c r="B109" s="38"/>
      <c r="C109" s="88"/>
      <c r="D109" s="57"/>
      <c r="E109" s="39"/>
      <c r="F109" s="58"/>
      <c r="G109" s="36"/>
    </row>
    <row r="110" spans="1:7" x14ac:dyDescent="0.2">
      <c r="A110" s="38"/>
      <c r="B110" s="38"/>
      <c r="C110" s="88"/>
      <c r="D110" s="57"/>
      <c r="E110" s="39"/>
      <c r="F110" s="58"/>
      <c r="G110" s="36"/>
    </row>
    <row r="111" spans="1:7" x14ac:dyDescent="0.2">
      <c r="A111" s="38"/>
      <c r="B111" s="38"/>
      <c r="C111" s="88"/>
      <c r="D111" s="57"/>
      <c r="E111" s="39"/>
      <c r="F111" s="58"/>
      <c r="G111" s="36"/>
    </row>
    <row r="112" spans="1:7" x14ac:dyDescent="0.2">
      <c r="A112" s="38"/>
      <c r="B112" s="38"/>
      <c r="C112" s="57"/>
      <c r="D112" s="57"/>
      <c r="E112" s="39"/>
      <c r="F112" s="58"/>
      <c r="G112" s="36"/>
    </row>
    <row r="113" spans="1:7" x14ac:dyDescent="0.2">
      <c r="A113" s="38"/>
      <c r="B113" s="38"/>
      <c r="C113" s="57"/>
      <c r="D113" s="57"/>
      <c r="E113" s="39"/>
      <c r="F113" s="58"/>
      <c r="G113" s="36"/>
    </row>
    <row r="114" spans="1:7" x14ac:dyDescent="0.2">
      <c r="A114" s="38"/>
      <c r="B114" s="38"/>
      <c r="C114" s="57"/>
      <c r="D114" s="57"/>
      <c r="E114" s="39"/>
      <c r="F114" s="58"/>
      <c r="G114" s="36"/>
    </row>
    <row r="115" spans="1:7" x14ac:dyDescent="0.2">
      <c r="A115" s="38"/>
      <c r="B115" s="38"/>
      <c r="C115" s="57"/>
      <c r="D115" s="57"/>
      <c r="E115" s="39"/>
      <c r="F115" s="58"/>
      <c r="G115" s="36"/>
    </row>
    <row r="116" spans="1:7" x14ac:dyDescent="0.2">
      <c r="A116" s="38"/>
      <c r="B116" s="38"/>
      <c r="C116" s="57"/>
      <c r="D116" s="57"/>
      <c r="E116" s="39"/>
      <c r="F116" s="58"/>
      <c r="G116" s="36"/>
    </row>
    <row r="117" spans="1:7" x14ac:dyDescent="0.2">
      <c r="A117" s="38"/>
      <c r="B117" s="38"/>
      <c r="C117" s="57"/>
      <c r="D117" s="57"/>
      <c r="E117" s="39"/>
      <c r="F117" s="58"/>
      <c r="G117" s="36"/>
    </row>
    <row r="118" spans="1:7" x14ac:dyDescent="0.2">
      <c r="A118" s="38"/>
      <c r="B118" s="38"/>
      <c r="C118" s="57"/>
      <c r="D118" s="57"/>
      <c r="E118" s="39"/>
      <c r="F118" s="58"/>
      <c r="G118" s="36"/>
    </row>
    <row r="119" spans="1:7" x14ac:dyDescent="0.2">
      <c r="A119" s="38"/>
      <c r="B119" s="38"/>
      <c r="C119" s="57"/>
      <c r="D119" s="57"/>
      <c r="E119" s="39"/>
      <c r="F119" s="58"/>
      <c r="G119" s="36"/>
    </row>
    <row r="120" spans="1:7" x14ac:dyDescent="0.2">
      <c r="A120" s="38"/>
      <c r="B120" s="38"/>
      <c r="C120" s="57"/>
      <c r="D120" s="57"/>
      <c r="E120" s="39"/>
      <c r="F120" s="58"/>
      <c r="G120" s="36"/>
    </row>
    <row r="121" spans="1:7" x14ac:dyDescent="0.2">
      <c r="A121" s="38"/>
      <c r="B121" s="38"/>
      <c r="C121" s="57"/>
      <c r="D121" s="57"/>
      <c r="E121" s="39"/>
      <c r="F121" s="58"/>
      <c r="G121" s="36"/>
    </row>
    <row r="122" spans="1:7" x14ac:dyDescent="0.2">
      <c r="A122" s="38"/>
      <c r="B122" s="38"/>
      <c r="C122" s="57"/>
      <c r="D122" s="57"/>
      <c r="E122" s="39"/>
      <c r="F122" s="58"/>
      <c r="G122" s="36"/>
    </row>
    <row r="123" spans="1:7" x14ac:dyDescent="0.2">
      <c r="A123" s="38"/>
      <c r="B123" s="38"/>
      <c r="C123" s="57"/>
      <c r="D123" s="57"/>
      <c r="E123" s="39"/>
      <c r="F123" s="58"/>
      <c r="G123" s="36"/>
    </row>
    <row r="124" spans="1:7" x14ac:dyDescent="0.2">
      <c r="A124" s="38"/>
      <c r="B124" s="38"/>
      <c r="C124" s="57"/>
      <c r="D124" s="57"/>
      <c r="E124" s="39"/>
      <c r="F124" s="58"/>
      <c r="G124" s="36"/>
    </row>
    <row r="125" spans="1:7" x14ac:dyDescent="0.2">
      <c r="A125" s="38"/>
      <c r="B125" s="38"/>
      <c r="C125" s="57"/>
      <c r="D125" s="57"/>
      <c r="E125" s="39"/>
      <c r="F125" s="58"/>
      <c r="G125" s="36"/>
    </row>
    <row r="126" spans="1:7" x14ac:dyDescent="0.2">
      <c r="A126" s="38"/>
      <c r="B126" s="38"/>
      <c r="C126" s="57"/>
      <c r="D126" s="57"/>
      <c r="E126" s="39"/>
      <c r="F126" s="58"/>
      <c r="G126" s="36"/>
    </row>
    <row r="127" spans="1:7" x14ac:dyDescent="0.2">
      <c r="A127" s="38"/>
      <c r="B127" s="38"/>
      <c r="C127" s="57"/>
      <c r="D127" s="57"/>
      <c r="E127" s="39"/>
      <c r="F127" s="58"/>
      <c r="G127" s="36"/>
    </row>
    <row r="128" spans="1:7" x14ac:dyDescent="0.2">
      <c r="A128" s="38"/>
      <c r="B128" s="38"/>
      <c r="C128" s="57"/>
      <c r="D128" s="57"/>
      <c r="E128" s="39"/>
      <c r="F128" s="58"/>
      <c r="G128" s="36"/>
    </row>
    <row r="129" spans="1:7" x14ac:dyDescent="0.2">
      <c r="A129" s="38"/>
      <c r="B129" s="38"/>
      <c r="C129" s="57"/>
      <c r="D129" s="57"/>
      <c r="E129" s="39"/>
      <c r="F129" s="58"/>
      <c r="G129" s="36"/>
    </row>
    <row r="130" spans="1:7" x14ac:dyDescent="0.2">
      <c r="A130" s="38"/>
      <c r="B130" s="38"/>
      <c r="C130" s="57"/>
      <c r="D130" s="57"/>
      <c r="E130" s="39"/>
      <c r="F130" s="58"/>
      <c r="G130" s="36"/>
    </row>
    <row r="131" spans="1:7" x14ac:dyDescent="0.2">
      <c r="A131" s="38"/>
      <c r="B131" s="38"/>
      <c r="C131" s="57"/>
      <c r="D131" s="57"/>
      <c r="E131" s="39"/>
      <c r="F131" s="58"/>
      <c r="G131" s="36"/>
    </row>
    <row r="132" spans="1:7" x14ac:dyDescent="0.2">
      <c r="A132" s="38"/>
      <c r="B132" s="38"/>
      <c r="C132" s="57"/>
      <c r="D132" s="57"/>
      <c r="E132" s="39"/>
      <c r="F132" s="58"/>
      <c r="G132" s="36"/>
    </row>
    <row r="133" spans="1:7" x14ac:dyDescent="0.2">
      <c r="A133" s="38"/>
      <c r="B133" s="38"/>
      <c r="C133" s="57"/>
      <c r="D133" s="57"/>
      <c r="E133" s="39"/>
      <c r="F133" s="58"/>
      <c r="G133" s="36"/>
    </row>
    <row r="134" spans="1:7" x14ac:dyDescent="0.2">
      <c r="A134" s="38"/>
      <c r="B134" s="38"/>
      <c r="C134" s="57"/>
      <c r="D134" s="57"/>
      <c r="E134" s="39"/>
      <c r="F134" s="58"/>
      <c r="G134" s="36"/>
    </row>
    <row r="135" spans="1:7" x14ac:dyDescent="0.2">
      <c r="A135" s="38"/>
      <c r="B135" s="38"/>
      <c r="C135" s="57"/>
      <c r="D135" s="57"/>
      <c r="E135" s="39"/>
      <c r="F135" s="58"/>
      <c r="G135" s="36"/>
    </row>
    <row r="136" spans="1:7" x14ac:dyDescent="0.2">
      <c r="A136" s="38"/>
      <c r="B136" s="38"/>
      <c r="C136" s="57"/>
      <c r="D136" s="57"/>
      <c r="E136" s="39"/>
      <c r="F136" s="58"/>
      <c r="G136" s="36"/>
    </row>
    <row r="137" spans="1:7" x14ac:dyDescent="0.2">
      <c r="A137" s="38"/>
      <c r="B137" s="38"/>
      <c r="C137" s="57"/>
      <c r="D137" s="57"/>
      <c r="E137" s="39"/>
      <c r="F137" s="58"/>
      <c r="G137" s="36"/>
    </row>
    <row r="138" spans="1:7" x14ac:dyDescent="0.2">
      <c r="A138" s="38"/>
      <c r="B138" s="38"/>
      <c r="C138" s="57"/>
      <c r="D138" s="57"/>
      <c r="E138" s="39"/>
      <c r="F138" s="58"/>
      <c r="G138" s="36"/>
    </row>
    <row r="139" spans="1:7" x14ac:dyDescent="0.2">
      <c r="A139" s="38"/>
      <c r="B139" s="38"/>
      <c r="C139" s="57"/>
      <c r="D139" s="57"/>
      <c r="E139" s="39"/>
      <c r="F139" s="58"/>
      <c r="G139" s="36"/>
    </row>
    <row r="140" spans="1:7" x14ac:dyDescent="0.2">
      <c r="A140" s="38"/>
      <c r="B140" s="38"/>
      <c r="C140" s="57"/>
      <c r="D140" s="57"/>
      <c r="E140" s="39"/>
      <c r="F140" s="58"/>
      <c r="G140" s="36"/>
    </row>
    <row r="141" spans="1:7" x14ac:dyDescent="0.2">
      <c r="A141" s="38"/>
      <c r="B141" s="38"/>
      <c r="C141" s="57"/>
      <c r="D141" s="57"/>
      <c r="E141" s="39"/>
      <c r="F141" s="58"/>
      <c r="G141" s="36"/>
    </row>
    <row r="142" spans="1:7" x14ac:dyDescent="0.2">
      <c r="A142" s="38"/>
      <c r="B142" s="38"/>
      <c r="C142" s="57"/>
      <c r="D142" s="57"/>
      <c r="E142" s="39"/>
      <c r="F142" s="58"/>
      <c r="G142" s="36"/>
    </row>
    <row r="143" spans="1:7" x14ac:dyDescent="0.2">
      <c r="A143" s="38"/>
      <c r="B143" s="38"/>
      <c r="C143" s="57"/>
      <c r="D143" s="57"/>
      <c r="E143" s="39"/>
      <c r="F143" s="58"/>
      <c r="G143" s="36"/>
    </row>
    <row r="144" spans="1:7" x14ac:dyDescent="0.2">
      <c r="A144" s="38"/>
      <c r="B144" s="38"/>
      <c r="C144" s="57"/>
      <c r="D144" s="57"/>
      <c r="E144" s="39"/>
      <c r="F144" s="58"/>
      <c r="G144" s="36"/>
    </row>
    <row r="145" spans="1:7" x14ac:dyDescent="0.2">
      <c r="A145" s="38"/>
      <c r="B145" s="38"/>
      <c r="C145" s="57"/>
      <c r="D145" s="57"/>
      <c r="E145" s="39"/>
      <c r="F145" s="58"/>
      <c r="G145" s="36"/>
    </row>
    <row r="146" spans="1:7" x14ac:dyDescent="0.2">
      <c r="A146" s="38"/>
      <c r="B146" s="38"/>
      <c r="C146" s="57"/>
      <c r="D146" s="57"/>
      <c r="E146" s="39"/>
      <c r="F146" s="58"/>
      <c r="G146" s="36"/>
    </row>
    <row r="147" spans="1:7" x14ac:dyDescent="0.2">
      <c r="A147" s="38"/>
      <c r="B147" s="38"/>
      <c r="C147" s="57"/>
      <c r="D147" s="57"/>
      <c r="E147" s="39"/>
      <c r="F147" s="58"/>
      <c r="G147" s="36"/>
    </row>
    <row r="148" spans="1:7" x14ac:dyDescent="0.2">
      <c r="A148" s="38"/>
      <c r="B148" s="38"/>
      <c r="C148" s="57"/>
      <c r="D148" s="57"/>
      <c r="E148" s="39"/>
      <c r="F148" s="58"/>
      <c r="G148" s="36"/>
    </row>
    <row r="149" spans="1:7" x14ac:dyDescent="0.2">
      <c r="A149" s="38"/>
      <c r="B149" s="38"/>
      <c r="C149" s="57"/>
      <c r="D149" s="57"/>
      <c r="E149" s="39"/>
      <c r="F149" s="58"/>
      <c r="G149" s="36"/>
    </row>
    <row r="150" spans="1:7" x14ac:dyDescent="0.2">
      <c r="A150" s="38"/>
      <c r="B150" s="38"/>
      <c r="C150" s="57"/>
      <c r="D150" s="57"/>
      <c r="E150" s="39"/>
      <c r="F150" s="58"/>
      <c r="G150" s="36"/>
    </row>
    <row r="151" spans="1:7" x14ac:dyDescent="0.2">
      <c r="A151" s="38"/>
      <c r="B151" s="38"/>
      <c r="C151" s="57"/>
      <c r="D151" s="57"/>
      <c r="E151" s="39"/>
      <c r="F151" s="58"/>
      <c r="G151" s="36"/>
    </row>
    <row r="152" spans="1:7" x14ac:dyDescent="0.2">
      <c r="A152" s="38"/>
      <c r="B152" s="38"/>
      <c r="C152" s="57"/>
      <c r="D152" s="57"/>
      <c r="E152" s="39"/>
      <c r="F152" s="58"/>
      <c r="G152" s="36"/>
    </row>
    <row r="153" spans="1:7" x14ac:dyDescent="0.2">
      <c r="A153" s="38"/>
      <c r="B153" s="38"/>
      <c r="C153" s="57"/>
      <c r="D153" s="57"/>
      <c r="E153" s="39"/>
      <c r="F153" s="58"/>
      <c r="G153" s="36"/>
    </row>
    <row r="154" spans="1:7" x14ac:dyDescent="0.2">
      <c r="A154" s="38"/>
      <c r="B154" s="38"/>
      <c r="C154" s="57"/>
      <c r="D154" s="57"/>
      <c r="E154" s="39"/>
      <c r="F154" s="58"/>
      <c r="G154" s="36"/>
    </row>
    <row r="155" spans="1:7" x14ac:dyDescent="0.2">
      <c r="A155" s="38"/>
      <c r="B155" s="38"/>
      <c r="C155" s="57"/>
      <c r="D155" s="57"/>
      <c r="E155" s="39"/>
      <c r="F155" s="58"/>
      <c r="G155" s="36"/>
    </row>
    <row r="156" spans="1:7" x14ac:dyDescent="0.2">
      <c r="A156" s="38"/>
      <c r="B156" s="38"/>
      <c r="C156" s="57"/>
      <c r="D156" s="57"/>
      <c r="E156" s="39"/>
      <c r="F156" s="58"/>
      <c r="G156" s="36"/>
    </row>
    <row r="157" spans="1:7" x14ac:dyDescent="0.2">
      <c r="A157" s="38"/>
      <c r="B157" s="38"/>
      <c r="C157" s="57"/>
      <c r="D157" s="57"/>
      <c r="E157" s="39"/>
      <c r="F157" s="58"/>
      <c r="G157" s="36"/>
    </row>
    <row r="158" spans="1:7" x14ac:dyDescent="0.2">
      <c r="A158" s="38"/>
      <c r="B158" s="38"/>
      <c r="C158" s="57"/>
      <c r="D158" s="57"/>
      <c r="E158" s="39"/>
      <c r="F158" s="58"/>
      <c r="G158" s="36"/>
    </row>
    <row r="159" spans="1:7" x14ac:dyDescent="0.2">
      <c r="A159" s="38"/>
      <c r="B159" s="38"/>
      <c r="C159" s="57"/>
      <c r="D159" s="57"/>
      <c r="E159" s="39"/>
      <c r="F159" s="58"/>
      <c r="G159" s="36"/>
    </row>
    <row r="160" spans="1:7" x14ac:dyDescent="0.2">
      <c r="A160" s="38"/>
      <c r="B160" s="38"/>
      <c r="C160" s="57"/>
      <c r="D160" s="57"/>
      <c r="E160" s="39"/>
      <c r="F160" s="58"/>
      <c r="G160" s="36"/>
    </row>
    <row r="161" spans="1:7" x14ac:dyDescent="0.2">
      <c r="A161" s="38"/>
      <c r="B161" s="38"/>
      <c r="C161" s="57"/>
      <c r="D161" s="57"/>
      <c r="E161" s="39"/>
      <c r="F161" s="58"/>
      <c r="G161" s="36"/>
    </row>
    <row r="162" spans="1:7" x14ac:dyDescent="0.2">
      <c r="A162" s="38"/>
      <c r="B162" s="38"/>
      <c r="C162" s="57"/>
      <c r="D162" s="57"/>
      <c r="E162" s="39"/>
      <c r="F162" s="58"/>
      <c r="G162" s="36"/>
    </row>
    <row r="163" spans="1:7" x14ac:dyDescent="0.2">
      <c r="A163" s="38"/>
      <c r="B163" s="38"/>
      <c r="C163" s="57"/>
      <c r="D163" s="57"/>
      <c r="E163" s="39"/>
      <c r="F163" s="58"/>
      <c r="G163" s="36"/>
    </row>
    <row r="164" spans="1:7" x14ac:dyDescent="0.2">
      <c r="A164" s="38"/>
      <c r="B164" s="38"/>
      <c r="C164" s="57"/>
      <c r="D164" s="57"/>
      <c r="E164" s="39"/>
      <c r="F164" s="58"/>
      <c r="G164" s="36"/>
    </row>
    <row r="165" spans="1:7" x14ac:dyDescent="0.2">
      <c r="A165" s="38"/>
      <c r="B165" s="38"/>
      <c r="C165" s="57"/>
      <c r="D165" s="57"/>
      <c r="E165" s="39"/>
      <c r="F165" s="58"/>
      <c r="G165" s="36"/>
    </row>
    <row r="166" spans="1:7" x14ac:dyDescent="0.2">
      <c r="A166" s="38"/>
      <c r="B166" s="38"/>
      <c r="C166" s="57"/>
      <c r="D166" s="57"/>
      <c r="E166" s="39"/>
      <c r="F166" s="58"/>
      <c r="G166" s="36"/>
    </row>
    <row r="167" spans="1:7" x14ac:dyDescent="0.2">
      <c r="A167" s="38"/>
      <c r="B167" s="38"/>
      <c r="C167" s="57"/>
      <c r="D167" s="57"/>
      <c r="E167" s="39"/>
      <c r="F167" s="58"/>
      <c r="G167" s="36"/>
    </row>
    <row r="168" spans="1:7" x14ac:dyDescent="0.2">
      <c r="A168" s="38"/>
      <c r="B168" s="38"/>
      <c r="C168" s="57"/>
      <c r="D168" s="57"/>
      <c r="E168" s="39"/>
      <c r="F168" s="58"/>
      <c r="G168" s="36"/>
    </row>
    <row r="169" spans="1:7" x14ac:dyDescent="0.2">
      <c r="A169" s="38"/>
      <c r="B169" s="38"/>
      <c r="C169" s="57"/>
      <c r="D169" s="57"/>
      <c r="E169" s="39"/>
      <c r="F169" s="58"/>
      <c r="G169" s="36"/>
    </row>
    <row r="170" spans="1:7" x14ac:dyDescent="0.2">
      <c r="A170" s="38"/>
      <c r="B170" s="38"/>
      <c r="C170" s="57"/>
      <c r="D170" s="57"/>
      <c r="E170" s="39"/>
      <c r="F170" s="58"/>
      <c r="G170" s="36"/>
    </row>
    <row r="171" spans="1:7" x14ac:dyDescent="0.2">
      <c r="A171" s="38"/>
      <c r="B171" s="38"/>
      <c r="C171" s="57"/>
      <c r="D171" s="57"/>
      <c r="E171" s="39"/>
      <c r="F171" s="58"/>
      <c r="G171" s="36"/>
    </row>
    <row r="172" spans="1:7" x14ac:dyDescent="0.2">
      <c r="A172" s="38"/>
      <c r="B172" s="38"/>
      <c r="C172" s="57"/>
      <c r="D172" s="57"/>
      <c r="E172" s="39"/>
      <c r="F172" s="58"/>
      <c r="G172" s="36"/>
    </row>
    <row r="173" spans="1:7" x14ac:dyDescent="0.2">
      <c r="A173" s="38"/>
      <c r="B173" s="38"/>
      <c r="C173" s="57"/>
      <c r="D173" s="57"/>
      <c r="E173" s="39"/>
      <c r="F173" s="58"/>
      <c r="G173" s="36"/>
    </row>
    <row r="174" spans="1:7" x14ac:dyDescent="0.2">
      <c r="A174" s="38"/>
      <c r="B174" s="38"/>
      <c r="C174" s="57"/>
      <c r="D174" s="57"/>
      <c r="E174" s="39"/>
      <c r="F174" s="58"/>
      <c r="G174" s="36"/>
    </row>
    <row r="175" spans="1:7" x14ac:dyDescent="0.2">
      <c r="A175" s="38"/>
      <c r="B175" s="38"/>
      <c r="C175" s="57"/>
      <c r="D175" s="57"/>
      <c r="E175" s="39"/>
      <c r="F175" s="58"/>
      <c r="G175" s="36"/>
    </row>
    <row r="176" spans="1:7" x14ac:dyDescent="0.2">
      <c r="A176" s="38"/>
      <c r="B176" s="38"/>
      <c r="C176" s="57"/>
      <c r="D176" s="57"/>
      <c r="E176" s="39"/>
      <c r="F176" s="58"/>
      <c r="G176" s="36"/>
    </row>
    <row r="177" spans="1:7" x14ac:dyDescent="0.2">
      <c r="A177" s="38"/>
      <c r="B177" s="38"/>
      <c r="C177" s="57"/>
      <c r="D177" s="57"/>
      <c r="E177" s="39"/>
      <c r="F177" s="58"/>
      <c r="G177" s="36"/>
    </row>
    <row r="178" spans="1:7" x14ac:dyDescent="0.2">
      <c r="A178" s="38"/>
      <c r="B178" s="38"/>
      <c r="C178" s="57"/>
      <c r="D178" s="57"/>
      <c r="E178" s="39"/>
      <c r="F178" s="58"/>
      <c r="G178" s="36"/>
    </row>
    <row r="179" spans="1:7" x14ac:dyDescent="0.2">
      <c r="A179" s="38"/>
      <c r="B179" s="38"/>
      <c r="C179" s="57"/>
      <c r="D179" s="57"/>
      <c r="E179" s="39"/>
      <c r="F179" s="58"/>
      <c r="G179" s="36"/>
    </row>
    <row r="180" spans="1:7" x14ac:dyDescent="0.2">
      <c r="A180" s="38"/>
      <c r="B180" s="38"/>
      <c r="C180" s="57"/>
      <c r="D180" s="57"/>
      <c r="E180" s="39"/>
      <c r="F180" s="58"/>
      <c r="G180" s="36"/>
    </row>
    <row r="181" spans="1:7" x14ac:dyDescent="0.2">
      <c r="A181" s="38"/>
      <c r="B181" s="38"/>
      <c r="C181" s="57"/>
      <c r="D181" s="57"/>
      <c r="E181" s="39"/>
      <c r="F181" s="58"/>
      <c r="G181" s="36"/>
    </row>
    <row r="182" spans="1:7" x14ac:dyDescent="0.2">
      <c r="A182" s="38"/>
      <c r="B182" s="38"/>
      <c r="C182" s="57"/>
      <c r="D182" s="57"/>
      <c r="E182" s="39"/>
      <c r="F182" s="58"/>
      <c r="G182" s="36"/>
    </row>
    <row r="183" spans="1:7" x14ac:dyDescent="0.2">
      <c r="A183" s="38"/>
      <c r="B183" s="38"/>
      <c r="C183" s="57"/>
      <c r="D183" s="57"/>
      <c r="E183" s="39"/>
      <c r="F183" s="58"/>
      <c r="G183" s="36"/>
    </row>
    <row r="184" spans="1:7" x14ac:dyDescent="0.2">
      <c r="A184" s="38"/>
      <c r="B184" s="38"/>
      <c r="C184" s="57"/>
      <c r="D184" s="57"/>
      <c r="E184" s="39"/>
      <c r="F184" s="58"/>
      <c r="G184" s="36"/>
    </row>
    <row r="185" spans="1:7" x14ac:dyDescent="0.2">
      <c r="A185" s="38"/>
      <c r="B185" s="38"/>
      <c r="C185" s="57"/>
      <c r="D185" s="57"/>
      <c r="E185" s="39"/>
      <c r="F185" s="58"/>
      <c r="G185" s="36"/>
    </row>
    <row r="186" spans="1:7" x14ac:dyDescent="0.2">
      <c r="A186" s="38"/>
      <c r="B186" s="38"/>
      <c r="C186" s="57"/>
      <c r="D186" s="57"/>
      <c r="E186" s="39"/>
      <c r="F186" s="58"/>
      <c r="G186" s="36"/>
    </row>
    <row r="187" spans="1:7" x14ac:dyDescent="0.2">
      <c r="A187" s="38"/>
      <c r="B187" s="38"/>
      <c r="C187" s="57"/>
      <c r="D187" s="57"/>
      <c r="E187" s="39"/>
      <c r="F187" s="58"/>
      <c r="G187" s="36"/>
    </row>
    <row r="188" spans="1:7" x14ac:dyDescent="0.2">
      <c r="A188" s="38"/>
      <c r="B188" s="38"/>
      <c r="C188" s="57"/>
      <c r="D188" s="57"/>
      <c r="E188" s="39"/>
      <c r="F188" s="58"/>
      <c r="G188" s="36"/>
    </row>
    <row r="189" spans="1:7" x14ac:dyDescent="0.2">
      <c r="A189" s="38"/>
      <c r="B189" s="38"/>
      <c r="C189" s="57"/>
      <c r="D189" s="57"/>
      <c r="E189" s="39"/>
      <c r="F189" s="58"/>
      <c r="G189" s="36"/>
    </row>
    <row r="190" spans="1:7" x14ac:dyDescent="0.2">
      <c r="A190" s="38"/>
      <c r="B190" s="38"/>
      <c r="C190" s="57"/>
      <c r="D190" s="57"/>
      <c r="E190" s="39"/>
      <c r="F190" s="58"/>
      <c r="G190" s="36"/>
    </row>
    <row r="191" spans="1:7" x14ac:dyDescent="0.2">
      <c r="A191" s="38"/>
      <c r="B191" s="38"/>
      <c r="C191" s="57"/>
      <c r="D191" s="57"/>
      <c r="E191" s="39"/>
      <c r="F191" s="58"/>
      <c r="G191" s="36"/>
    </row>
    <row r="192" spans="1:7" x14ac:dyDescent="0.2">
      <c r="A192" s="38"/>
      <c r="B192" s="38"/>
      <c r="C192" s="57"/>
      <c r="D192" s="57"/>
      <c r="E192" s="39"/>
      <c r="F192" s="58"/>
      <c r="G192" s="36"/>
    </row>
    <row r="193" spans="1:7" x14ac:dyDescent="0.2">
      <c r="A193" s="38"/>
      <c r="B193" s="38"/>
      <c r="C193" s="57"/>
      <c r="D193" s="57"/>
      <c r="E193" s="39"/>
      <c r="F193" s="58"/>
      <c r="G193" s="36"/>
    </row>
    <row r="194" spans="1:7" x14ac:dyDescent="0.2">
      <c r="A194" s="38"/>
      <c r="B194" s="38"/>
      <c r="C194" s="57"/>
      <c r="D194" s="57"/>
      <c r="E194" s="39"/>
      <c r="F194" s="58"/>
      <c r="G194" s="36"/>
    </row>
    <row r="195" spans="1:7" x14ac:dyDescent="0.2">
      <c r="A195" s="38"/>
      <c r="B195" s="38"/>
      <c r="C195" s="57"/>
      <c r="D195" s="57"/>
      <c r="E195" s="39"/>
      <c r="F195" s="58"/>
      <c r="G195" s="36"/>
    </row>
    <row r="196" spans="1:7" x14ac:dyDescent="0.2">
      <c r="A196" s="38"/>
      <c r="B196" s="38"/>
      <c r="C196" s="57"/>
      <c r="D196" s="57"/>
      <c r="E196" s="39"/>
      <c r="F196" s="58"/>
      <c r="G196" s="36"/>
    </row>
    <row r="197" spans="1:7" x14ac:dyDescent="0.2">
      <c r="A197" s="38"/>
      <c r="B197" s="38"/>
      <c r="C197" s="57"/>
      <c r="D197" s="57"/>
      <c r="E197" s="39"/>
      <c r="F197" s="58"/>
      <c r="G197" s="36"/>
    </row>
    <row r="198" spans="1:7" x14ac:dyDescent="0.2">
      <c r="A198" s="38"/>
      <c r="B198" s="38"/>
      <c r="C198" s="57"/>
      <c r="D198" s="57"/>
      <c r="E198" s="39"/>
      <c r="F198" s="58"/>
      <c r="G198" s="36"/>
    </row>
    <row r="199" spans="1:7" x14ac:dyDescent="0.2">
      <c r="A199" s="38"/>
      <c r="B199" s="38"/>
      <c r="C199" s="57"/>
      <c r="D199" s="57"/>
      <c r="E199" s="39"/>
      <c r="F199" s="58"/>
      <c r="G199" s="36"/>
    </row>
    <row r="200" spans="1:7" x14ac:dyDescent="0.2">
      <c r="A200" s="38"/>
      <c r="B200" s="38"/>
      <c r="C200" s="57"/>
      <c r="D200" s="57"/>
      <c r="E200" s="39"/>
      <c r="F200" s="58"/>
      <c r="G200" s="36"/>
    </row>
    <row r="201" spans="1:7" x14ac:dyDescent="0.2">
      <c r="A201" s="38"/>
      <c r="B201" s="38"/>
      <c r="C201" s="57"/>
      <c r="D201" s="57"/>
      <c r="E201" s="39"/>
      <c r="F201" s="58"/>
      <c r="G201" s="36"/>
    </row>
    <row r="202" spans="1:7" x14ac:dyDescent="0.2">
      <c r="A202" s="38"/>
      <c r="B202" s="38"/>
      <c r="C202" s="57"/>
      <c r="D202" s="57"/>
      <c r="E202" s="39"/>
      <c r="F202" s="58"/>
      <c r="G202" s="36"/>
    </row>
    <row r="203" spans="1:7" x14ac:dyDescent="0.2">
      <c r="A203" s="38"/>
      <c r="B203" s="38"/>
      <c r="C203" s="57"/>
      <c r="D203" s="57"/>
      <c r="E203" s="39"/>
      <c r="F203" s="58"/>
      <c r="G203" s="36"/>
    </row>
    <row r="204" spans="1:7" x14ac:dyDescent="0.2">
      <c r="A204" s="38"/>
      <c r="B204" s="38"/>
      <c r="C204" s="57"/>
      <c r="D204" s="57"/>
      <c r="E204" s="39"/>
      <c r="F204" s="58"/>
      <c r="G204" s="36"/>
    </row>
    <row r="205" spans="1:7" x14ac:dyDescent="0.2">
      <c r="A205" s="38"/>
      <c r="B205" s="38"/>
      <c r="C205" s="57"/>
      <c r="D205" s="57"/>
      <c r="E205" s="39"/>
      <c r="F205" s="58"/>
      <c r="G205" s="36"/>
    </row>
    <row r="206" spans="1:7" x14ac:dyDescent="0.2">
      <c r="A206" s="38"/>
      <c r="B206" s="38"/>
      <c r="C206" s="57"/>
      <c r="D206" s="57"/>
      <c r="E206" s="39"/>
      <c r="F206" s="58"/>
      <c r="G206" s="36"/>
    </row>
    <row r="207" spans="1:7" x14ac:dyDescent="0.2">
      <c r="A207" s="38"/>
      <c r="B207" s="38"/>
      <c r="C207" s="57"/>
      <c r="D207" s="57"/>
      <c r="E207" s="39"/>
      <c r="F207" s="58"/>
      <c r="G207" s="36"/>
    </row>
    <row r="208" spans="1:7" x14ac:dyDescent="0.2">
      <c r="A208" s="38"/>
      <c r="B208" s="38"/>
      <c r="C208" s="57"/>
      <c r="D208" s="57"/>
      <c r="E208" s="39"/>
      <c r="F208" s="58"/>
      <c r="G208" s="36"/>
    </row>
    <row r="209" spans="1:7" x14ac:dyDescent="0.2">
      <c r="A209" s="38"/>
      <c r="B209" s="38"/>
      <c r="C209" s="57"/>
      <c r="D209" s="57"/>
      <c r="E209" s="39"/>
      <c r="F209" s="58"/>
      <c r="G209" s="36"/>
    </row>
    <row r="210" spans="1:7" x14ac:dyDescent="0.2">
      <c r="A210" s="38"/>
      <c r="B210" s="38"/>
      <c r="C210" s="57"/>
      <c r="D210" s="57"/>
      <c r="E210" s="39"/>
      <c r="F210" s="58"/>
      <c r="G210" s="36"/>
    </row>
    <row r="211" spans="1:7" x14ac:dyDescent="0.2">
      <c r="A211" s="38"/>
      <c r="B211" s="38"/>
      <c r="C211" s="57"/>
      <c r="D211" s="57"/>
      <c r="E211" s="39"/>
      <c r="F211" s="58"/>
      <c r="G211" s="36"/>
    </row>
    <row r="212" spans="1:7" x14ac:dyDescent="0.2">
      <c r="A212" s="38"/>
      <c r="B212" s="38"/>
      <c r="C212" s="57"/>
      <c r="D212" s="57"/>
      <c r="E212" s="39"/>
      <c r="F212" s="58"/>
      <c r="G212" s="36"/>
    </row>
    <row r="213" spans="1:7" x14ac:dyDescent="0.2">
      <c r="A213" s="38"/>
      <c r="B213" s="38"/>
      <c r="C213" s="57"/>
      <c r="D213" s="57"/>
      <c r="E213" s="39"/>
      <c r="F213" s="58"/>
      <c r="G213" s="36"/>
    </row>
    <row r="214" spans="1:7" x14ac:dyDescent="0.2">
      <c r="A214" s="38"/>
      <c r="B214" s="38"/>
      <c r="C214" s="57"/>
      <c r="D214" s="57"/>
      <c r="E214" s="39"/>
      <c r="F214" s="58"/>
      <c r="G214" s="36"/>
    </row>
    <row r="215" spans="1:7" x14ac:dyDescent="0.2">
      <c r="A215" s="38"/>
      <c r="B215" s="38"/>
      <c r="C215" s="57"/>
      <c r="D215" s="57"/>
      <c r="E215" s="39"/>
      <c r="F215" s="58"/>
      <c r="G215" s="36"/>
    </row>
    <row r="216" spans="1:7" x14ac:dyDescent="0.2">
      <c r="A216" s="38"/>
      <c r="B216" s="38"/>
      <c r="C216" s="57"/>
      <c r="D216" s="57"/>
      <c r="E216" s="39"/>
      <c r="F216" s="58"/>
      <c r="G216" s="36"/>
    </row>
    <row r="217" spans="1:7" x14ac:dyDescent="0.2">
      <c r="A217" s="38"/>
      <c r="B217" s="38"/>
      <c r="C217" s="57"/>
      <c r="D217" s="57"/>
      <c r="E217" s="39"/>
      <c r="F217" s="58"/>
      <c r="G217" s="36"/>
    </row>
    <row r="218" spans="1:7" x14ac:dyDescent="0.2">
      <c r="A218" s="38"/>
      <c r="B218" s="38"/>
      <c r="C218" s="57"/>
      <c r="D218" s="57"/>
      <c r="E218" s="39"/>
      <c r="F218" s="58"/>
      <c r="G218" s="36"/>
    </row>
    <row r="219" spans="1:7" x14ac:dyDescent="0.2">
      <c r="A219" s="38"/>
      <c r="B219" s="38"/>
      <c r="C219" s="57"/>
      <c r="D219" s="57"/>
      <c r="E219" s="39"/>
      <c r="F219" s="58"/>
      <c r="G219" s="36"/>
    </row>
    <row r="220" spans="1:7" x14ac:dyDescent="0.2">
      <c r="A220" s="38"/>
      <c r="B220" s="38"/>
      <c r="C220" s="57"/>
      <c r="D220" s="57"/>
      <c r="E220" s="39"/>
      <c r="F220" s="58"/>
      <c r="G220" s="36"/>
    </row>
    <row r="221" spans="1:7" x14ac:dyDescent="0.2">
      <c r="A221" s="38"/>
      <c r="B221" s="38"/>
      <c r="C221" s="57"/>
      <c r="D221" s="57"/>
      <c r="E221" s="39"/>
      <c r="F221" s="58"/>
      <c r="G221" s="36"/>
    </row>
    <row r="222" spans="1:7" x14ac:dyDescent="0.2">
      <c r="A222" s="38"/>
      <c r="B222" s="38"/>
      <c r="C222" s="57"/>
      <c r="D222" s="57"/>
      <c r="E222" s="39"/>
      <c r="F222" s="58"/>
      <c r="G222" s="36"/>
    </row>
    <row r="223" spans="1:7" x14ac:dyDescent="0.2">
      <c r="A223" s="38"/>
      <c r="B223" s="38"/>
      <c r="C223" s="57"/>
      <c r="D223" s="57"/>
      <c r="E223" s="39"/>
      <c r="F223" s="58"/>
      <c r="G223" s="36"/>
    </row>
    <row r="224" spans="1:7" x14ac:dyDescent="0.2">
      <c r="A224" s="38"/>
      <c r="B224" s="38"/>
      <c r="C224" s="57"/>
      <c r="D224" s="57"/>
      <c r="E224" s="39"/>
      <c r="F224" s="58"/>
      <c r="G224" s="36"/>
    </row>
    <row r="225" spans="1:7" x14ac:dyDescent="0.2">
      <c r="A225" s="38"/>
      <c r="B225" s="38"/>
      <c r="C225" s="57"/>
      <c r="D225" s="57"/>
      <c r="E225" s="39"/>
      <c r="F225" s="58"/>
      <c r="G225" s="36"/>
    </row>
    <row r="226" spans="1:7" x14ac:dyDescent="0.2">
      <c r="A226" s="38"/>
      <c r="B226" s="38"/>
      <c r="C226" s="57"/>
      <c r="D226" s="57"/>
      <c r="E226" s="39"/>
      <c r="F226" s="58"/>
      <c r="G226" s="36"/>
    </row>
    <row r="227" spans="1:7" x14ac:dyDescent="0.2">
      <c r="A227" s="38"/>
      <c r="B227" s="38"/>
      <c r="C227" s="57"/>
      <c r="D227" s="57"/>
      <c r="E227" s="39"/>
      <c r="F227" s="58"/>
      <c r="G227" s="36"/>
    </row>
    <row r="228" spans="1:7" x14ac:dyDescent="0.2">
      <c r="A228" s="38"/>
      <c r="B228" s="38"/>
      <c r="C228" s="57"/>
      <c r="D228" s="57"/>
      <c r="E228" s="39"/>
      <c r="F228" s="58"/>
      <c r="G228" s="36"/>
    </row>
    <row r="229" spans="1:7" x14ac:dyDescent="0.2">
      <c r="A229" s="38"/>
      <c r="B229" s="38"/>
      <c r="C229" s="57"/>
      <c r="D229" s="57"/>
      <c r="E229" s="39"/>
      <c r="F229" s="58"/>
      <c r="G229" s="36"/>
    </row>
    <row r="230" spans="1:7" x14ac:dyDescent="0.2">
      <c r="A230" s="38"/>
      <c r="B230" s="38"/>
      <c r="C230" s="57"/>
      <c r="D230" s="57"/>
      <c r="E230" s="39"/>
      <c r="F230" s="58"/>
      <c r="G230" s="36"/>
    </row>
    <row r="231" spans="1:7" x14ac:dyDescent="0.2">
      <c r="A231" s="38"/>
      <c r="B231" s="38"/>
      <c r="C231" s="57"/>
      <c r="D231" s="57"/>
      <c r="E231" s="39"/>
      <c r="F231" s="58"/>
      <c r="G231" s="36"/>
    </row>
    <row r="232" spans="1:7" x14ac:dyDescent="0.2">
      <c r="A232" s="38"/>
      <c r="B232" s="38"/>
      <c r="C232" s="57"/>
      <c r="D232" s="57"/>
      <c r="E232" s="39"/>
      <c r="F232" s="58"/>
      <c r="G232" s="36"/>
    </row>
    <row r="233" spans="1:7" x14ac:dyDescent="0.2">
      <c r="A233" s="38"/>
      <c r="B233" s="38"/>
      <c r="C233" s="57"/>
      <c r="D233" s="57"/>
      <c r="E233" s="39"/>
      <c r="F233" s="58"/>
      <c r="G233" s="36"/>
    </row>
    <row r="234" spans="1:7" x14ac:dyDescent="0.2">
      <c r="A234" s="38"/>
      <c r="B234" s="38"/>
      <c r="C234" s="57"/>
      <c r="D234" s="57"/>
      <c r="E234" s="39"/>
      <c r="F234" s="58"/>
      <c r="G234" s="36"/>
    </row>
    <row r="235" spans="1:7" x14ac:dyDescent="0.2">
      <c r="A235" s="38"/>
      <c r="B235" s="38"/>
      <c r="C235" s="57"/>
      <c r="D235" s="57"/>
      <c r="E235" s="39"/>
      <c r="F235" s="58"/>
      <c r="G235" s="36"/>
    </row>
    <row r="236" spans="1:7" x14ac:dyDescent="0.2">
      <c r="A236" s="38"/>
      <c r="B236" s="38"/>
      <c r="C236" s="57"/>
      <c r="D236" s="57"/>
      <c r="E236" s="39"/>
      <c r="F236" s="58"/>
      <c r="G236" s="36"/>
    </row>
    <row r="237" spans="1:7" x14ac:dyDescent="0.2">
      <c r="A237" s="38"/>
      <c r="B237" s="38"/>
      <c r="C237" s="57"/>
      <c r="D237" s="57"/>
      <c r="E237" s="39"/>
      <c r="F237" s="58"/>
      <c r="G237" s="36"/>
    </row>
    <row r="238" spans="1:7" x14ac:dyDescent="0.2">
      <c r="A238" s="38"/>
      <c r="B238" s="38"/>
      <c r="C238" s="57"/>
      <c r="D238" s="57"/>
      <c r="E238" s="39"/>
      <c r="F238" s="58"/>
      <c r="G238" s="36"/>
    </row>
    <row r="239" spans="1:7" x14ac:dyDescent="0.2">
      <c r="A239" s="38"/>
      <c r="B239" s="38"/>
      <c r="C239" s="57"/>
      <c r="D239" s="57"/>
      <c r="E239" s="39"/>
      <c r="F239" s="58"/>
      <c r="G239" s="36"/>
    </row>
    <row r="240" spans="1:7" x14ac:dyDescent="0.2">
      <c r="A240" s="38"/>
      <c r="B240" s="38"/>
      <c r="C240" s="57"/>
      <c r="D240" s="57"/>
      <c r="E240" s="39"/>
      <c r="F240" s="58"/>
      <c r="G240" s="36"/>
    </row>
    <row r="241" spans="1:7" x14ac:dyDescent="0.2">
      <c r="A241" s="38"/>
      <c r="B241" s="38"/>
      <c r="C241" s="57"/>
      <c r="D241" s="57"/>
      <c r="E241" s="39"/>
      <c r="F241" s="58"/>
      <c r="G241" s="36"/>
    </row>
    <row r="242" spans="1:7" x14ac:dyDescent="0.2">
      <c r="A242" s="38"/>
      <c r="B242" s="38"/>
      <c r="C242" s="57"/>
      <c r="D242" s="57"/>
      <c r="E242" s="39"/>
      <c r="F242" s="58"/>
      <c r="G242" s="36"/>
    </row>
    <row r="243" spans="1:7" x14ac:dyDescent="0.2">
      <c r="A243" s="38"/>
      <c r="B243" s="38"/>
      <c r="C243" s="57"/>
      <c r="D243" s="57"/>
      <c r="E243" s="39"/>
      <c r="F243" s="58"/>
      <c r="G243" s="36"/>
    </row>
    <row r="244" spans="1:7" x14ac:dyDescent="0.2">
      <c r="A244" s="38"/>
      <c r="B244" s="38"/>
      <c r="C244" s="57"/>
      <c r="D244" s="57"/>
      <c r="E244" s="39"/>
      <c r="F244" s="58"/>
      <c r="G244" s="36"/>
    </row>
    <row r="245" spans="1:7" x14ac:dyDescent="0.2">
      <c r="A245" s="38"/>
      <c r="B245" s="38"/>
      <c r="C245" s="57"/>
      <c r="D245" s="57"/>
      <c r="E245" s="39"/>
      <c r="F245" s="58"/>
      <c r="G245" s="36"/>
    </row>
    <row r="246" spans="1:7" x14ac:dyDescent="0.2">
      <c r="A246" s="38"/>
      <c r="B246" s="38"/>
      <c r="C246" s="57"/>
      <c r="D246" s="57"/>
      <c r="E246" s="39"/>
      <c r="F246" s="58"/>
      <c r="G246" s="36"/>
    </row>
    <row r="247" spans="1:7" x14ac:dyDescent="0.2">
      <c r="A247" s="38"/>
      <c r="B247" s="38"/>
      <c r="C247" s="57"/>
      <c r="D247" s="57"/>
      <c r="E247" s="39"/>
      <c r="F247" s="58"/>
      <c r="G247" s="36"/>
    </row>
    <row r="248" spans="1:7" x14ac:dyDescent="0.2">
      <c r="A248" s="38"/>
      <c r="B248" s="38"/>
      <c r="C248" s="57"/>
      <c r="D248" s="57"/>
      <c r="E248" s="39"/>
      <c r="F248" s="58"/>
      <c r="G248" s="36"/>
    </row>
    <row r="249" spans="1:7" x14ac:dyDescent="0.2">
      <c r="A249" s="38"/>
      <c r="B249" s="38"/>
      <c r="C249" s="57"/>
      <c r="D249" s="57"/>
      <c r="E249" s="39"/>
      <c r="F249" s="58"/>
      <c r="G249" s="36"/>
    </row>
    <row r="250" spans="1:7" x14ac:dyDescent="0.2">
      <c r="A250" s="38"/>
      <c r="B250" s="38"/>
      <c r="C250" s="57"/>
      <c r="D250" s="57"/>
      <c r="E250" s="39"/>
      <c r="F250" s="58"/>
      <c r="G250" s="36"/>
    </row>
    <row r="251" spans="1:7" x14ac:dyDescent="0.2">
      <c r="A251" s="38"/>
      <c r="B251" s="38"/>
      <c r="C251" s="57"/>
      <c r="D251" s="57"/>
      <c r="E251" s="39"/>
      <c r="F251" s="58"/>
      <c r="G251" s="36"/>
    </row>
    <row r="252" spans="1:7" x14ac:dyDescent="0.2">
      <c r="A252" s="38"/>
      <c r="B252" s="38"/>
      <c r="C252" s="57"/>
      <c r="D252" s="57"/>
      <c r="E252" s="39"/>
      <c r="F252" s="58"/>
      <c r="G252" s="36"/>
    </row>
    <row r="253" spans="1:7" x14ac:dyDescent="0.2">
      <c r="A253" s="38"/>
      <c r="B253" s="38"/>
      <c r="C253" s="57"/>
      <c r="D253" s="57"/>
      <c r="E253" s="39"/>
      <c r="F253" s="58"/>
      <c r="G253" s="36"/>
    </row>
    <row r="254" spans="1:7" x14ac:dyDescent="0.2">
      <c r="A254" s="38"/>
      <c r="B254" s="38"/>
      <c r="C254" s="57"/>
      <c r="D254" s="57"/>
      <c r="E254" s="39"/>
      <c r="F254" s="58"/>
      <c r="G254" s="36"/>
    </row>
    <row r="255" spans="1:7" x14ac:dyDescent="0.2">
      <c r="A255" s="38"/>
      <c r="B255" s="38"/>
      <c r="C255" s="57"/>
      <c r="D255" s="57"/>
      <c r="E255" s="39"/>
      <c r="F255" s="58"/>
      <c r="G255" s="36"/>
    </row>
    <row r="256" spans="1:7" x14ac:dyDescent="0.2">
      <c r="A256" s="38"/>
      <c r="B256" s="38"/>
      <c r="C256" s="57"/>
      <c r="D256" s="57"/>
      <c r="E256" s="39"/>
      <c r="F256" s="58"/>
      <c r="G256" s="36"/>
    </row>
    <row r="257" spans="1:7" x14ac:dyDescent="0.2">
      <c r="A257" s="38"/>
      <c r="B257" s="38"/>
      <c r="C257" s="57"/>
      <c r="D257" s="57"/>
      <c r="E257" s="39"/>
      <c r="F257" s="58"/>
      <c r="G257" s="36"/>
    </row>
    <row r="258" spans="1:7" x14ac:dyDescent="0.2">
      <c r="A258" s="38"/>
      <c r="B258" s="38"/>
      <c r="C258" s="57"/>
      <c r="D258" s="57"/>
      <c r="E258" s="39"/>
      <c r="F258" s="58"/>
      <c r="G258" s="36"/>
    </row>
    <row r="259" spans="1:7" x14ac:dyDescent="0.2">
      <c r="A259" s="38"/>
      <c r="B259" s="38"/>
      <c r="C259" s="57"/>
      <c r="D259" s="57"/>
      <c r="E259" s="39"/>
      <c r="F259" s="58"/>
      <c r="G259" s="36"/>
    </row>
    <row r="260" spans="1:7" x14ac:dyDescent="0.2">
      <c r="A260" s="38"/>
      <c r="B260" s="38"/>
      <c r="C260" s="57"/>
      <c r="D260" s="57"/>
      <c r="E260" s="39"/>
      <c r="F260" s="58"/>
      <c r="G260" s="36"/>
    </row>
    <row r="261" spans="1:7" x14ac:dyDescent="0.2">
      <c r="A261" s="38"/>
      <c r="B261" s="38"/>
      <c r="C261" s="57"/>
      <c r="D261" s="57"/>
      <c r="E261" s="39"/>
      <c r="F261" s="58"/>
      <c r="G261" s="36"/>
    </row>
    <row r="262" spans="1:7" x14ac:dyDescent="0.2">
      <c r="A262" s="38"/>
      <c r="B262" s="38"/>
      <c r="C262" s="57"/>
      <c r="D262" s="57"/>
      <c r="E262" s="39"/>
      <c r="F262" s="58"/>
      <c r="G262" s="36"/>
    </row>
    <row r="263" spans="1:7" x14ac:dyDescent="0.2">
      <c r="A263" s="38"/>
      <c r="B263" s="38"/>
      <c r="C263" s="57"/>
      <c r="D263" s="57"/>
      <c r="E263" s="39"/>
      <c r="F263" s="58"/>
      <c r="G263" s="36"/>
    </row>
    <row r="264" spans="1:7" x14ac:dyDescent="0.2">
      <c r="A264" s="38"/>
      <c r="B264" s="38"/>
      <c r="C264" s="57"/>
      <c r="D264" s="57"/>
      <c r="E264" s="39"/>
      <c r="F264" s="58"/>
      <c r="G264" s="36"/>
    </row>
    <row r="265" spans="1:7" x14ac:dyDescent="0.2">
      <c r="A265" s="38"/>
      <c r="B265" s="38"/>
      <c r="C265" s="57"/>
      <c r="D265" s="57"/>
      <c r="E265" s="39"/>
      <c r="F265" s="58"/>
      <c r="G265" s="36"/>
    </row>
    <row r="266" spans="1:7" x14ac:dyDescent="0.2">
      <c r="A266" s="38"/>
      <c r="B266" s="38"/>
      <c r="C266" s="57"/>
      <c r="D266" s="57"/>
      <c r="E266" s="39"/>
      <c r="F266" s="58"/>
      <c r="G266" s="36"/>
    </row>
    <row r="267" spans="1:7" x14ac:dyDescent="0.2">
      <c r="A267" s="38"/>
      <c r="B267" s="38"/>
      <c r="C267" s="57"/>
      <c r="D267" s="57"/>
      <c r="E267" s="39"/>
      <c r="F267" s="58"/>
      <c r="G267" s="36"/>
    </row>
    <row r="268" spans="1:7" x14ac:dyDescent="0.2">
      <c r="A268" s="38"/>
      <c r="B268" s="38"/>
      <c r="C268" s="57"/>
      <c r="D268" s="57"/>
      <c r="E268" s="39"/>
      <c r="F268" s="58"/>
      <c r="G268" s="36"/>
    </row>
    <row r="269" spans="1:7" x14ac:dyDescent="0.2">
      <c r="A269" s="38"/>
      <c r="B269" s="38"/>
      <c r="C269" s="57"/>
      <c r="D269" s="57"/>
      <c r="E269" s="39"/>
      <c r="F269" s="58"/>
      <c r="G269" s="36"/>
    </row>
    <row r="270" spans="1:7" x14ac:dyDescent="0.2">
      <c r="A270" s="38"/>
      <c r="B270" s="38"/>
      <c r="C270" s="57"/>
      <c r="D270" s="57"/>
      <c r="E270" s="39"/>
      <c r="F270" s="58"/>
      <c r="G270" s="36"/>
    </row>
    <row r="271" spans="1:7" x14ac:dyDescent="0.2">
      <c r="A271" s="38"/>
      <c r="B271" s="38"/>
      <c r="C271" s="57"/>
      <c r="D271" s="57"/>
      <c r="E271" s="39"/>
      <c r="F271" s="58"/>
      <c r="G271" s="36"/>
    </row>
    <row r="272" spans="1:7" x14ac:dyDescent="0.2">
      <c r="A272" s="38"/>
      <c r="B272" s="38"/>
      <c r="C272" s="57"/>
      <c r="D272" s="57"/>
      <c r="E272" s="39"/>
      <c r="F272" s="58"/>
      <c r="G272" s="36"/>
    </row>
    <row r="273" spans="1:7" x14ac:dyDescent="0.2">
      <c r="A273" s="38"/>
      <c r="B273" s="38"/>
      <c r="C273" s="57"/>
      <c r="D273" s="57"/>
      <c r="E273" s="39"/>
      <c r="F273" s="58"/>
      <c r="G273" s="36"/>
    </row>
    <row r="274" spans="1:7" x14ac:dyDescent="0.2">
      <c r="A274" s="38"/>
      <c r="B274" s="38"/>
      <c r="C274" s="57"/>
      <c r="D274" s="57"/>
      <c r="E274" s="39"/>
      <c r="F274" s="58"/>
      <c r="G274" s="36"/>
    </row>
    <row r="275" spans="1:7" x14ac:dyDescent="0.2">
      <c r="A275" s="38"/>
      <c r="B275" s="38"/>
      <c r="C275" s="57"/>
      <c r="D275" s="57"/>
      <c r="E275" s="39"/>
      <c r="F275" s="58"/>
      <c r="G275" s="36"/>
    </row>
    <row r="276" spans="1:7" x14ac:dyDescent="0.2">
      <c r="A276" s="38"/>
      <c r="B276" s="38"/>
      <c r="C276" s="57"/>
      <c r="D276" s="57"/>
      <c r="E276" s="39"/>
      <c r="F276" s="58"/>
      <c r="G276" s="36"/>
    </row>
    <row r="277" spans="1:7" x14ac:dyDescent="0.2">
      <c r="A277" s="38"/>
      <c r="B277" s="38"/>
      <c r="C277" s="57"/>
      <c r="D277" s="57"/>
      <c r="E277" s="39"/>
      <c r="F277" s="58"/>
      <c r="G277" s="36"/>
    </row>
    <row r="278" spans="1:7" x14ac:dyDescent="0.2">
      <c r="A278" s="38"/>
      <c r="B278" s="38"/>
      <c r="C278" s="57"/>
      <c r="D278" s="57"/>
      <c r="E278" s="39"/>
      <c r="F278" s="58"/>
      <c r="G278" s="36"/>
    </row>
    <row r="279" spans="1:7" x14ac:dyDescent="0.2">
      <c r="A279" s="38"/>
      <c r="B279" s="38"/>
      <c r="C279" s="57"/>
      <c r="D279" s="57"/>
      <c r="E279" s="39"/>
      <c r="F279" s="58"/>
      <c r="G279" s="36"/>
    </row>
    <row r="280" spans="1:7" x14ac:dyDescent="0.2">
      <c r="A280" s="38"/>
      <c r="B280" s="38"/>
      <c r="C280" s="57"/>
      <c r="D280" s="57"/>
      <c r="E280" s="39"/>
      <c r="F280" s="58"/>
      <c r="G280" s="36"/>
    </row>
    <row r="281" spans="1:7" x14ac:dyDescent="0.2">
      <c r="A281" s="38"/>
      <c r="B281" s="38"/>
      <c r="C281" s="57"/>
      <c r="D281" s="57"/>
      <c r="E281" s="39"/>
      <c r="F281" s="58"/>
      <c r="G281" s="36"/>
    </row>
    <row r="282" spans="1:7" x14ac:dyDescent="0.2">
      <c r="A282" s="38"/>
      <c r="B282" s="38"/>
      <c r="C282" s="57"/>
      <c r="D282" s="57"/>
      <c r="E282" s="39"/>
      <c r="F282" s="58"/>
      <c r="G282" s="36"/>
    </row>
    <row r="283" spans="1:7" x14ac:dyDescent="0.2">
      <c r="A283" s="38"/>
      <c r="B283" s="38"/>
      <c r="C283" s="57"/>
      <c r="D283" s="57"/>
      <c r="E283" s="39"/>
      <c r="F283" s="58"/>
      <c r="G283" s="36"/>
    </row>
    <row r="284" spans="1:7" x14ac:dyDescent="0.2">
      <c r="A284" s="38"/>
      <c r="B284" s="38"/>
      <c r="C284" s="57"/>
      <c r="D284" s="57"/>
      <c r="E284" s="39"/>
      <c r="F284" s="58"/>
      <c r="G284" s="36"/>
    </row>
    <row r="285" spans="1:7" x14ac:dyDescent="0.2">
      <c r="A285" s="38"/>
      <c r="B285" s="38"/>
      <c r="C285" s="57"/>
      <c r="D285" s="57"/>
      <c r="E285" s="39"/>
      <c r="F285" s="58"/>
      <c r="G285" s="36"/>
    </row>
    <row r="286" spans="1:7" x14ac:dyDescent="0.2">
      <c r="A286" s="38"/>
      <c r="B286" s="38"/>
      <c r="C286" s="57"/>
      <c r="D286" s="57"/>
      <c r="E286" s="39"/>
      <c r="F286" s="58"/>
      <c r="G286" s="36"/>
    </row>
    <row r="287" spans="1:7" x14ac:dyDescent="0.2">
      <c r="A287" s="38"/>
      <c r="B287" s="38"/>
      <c r="C287" s="57"/>
      <c r="D287" s="57"/>
      <c r="E287" s="39"/>
      <c r="F287" s="58"/>
      <c r="G287" s="36"/>
    </row>
    <row r="288" spans="1:7" x14ac:dyDescent="0.2">
      <c r="A288" s="38"/>
      <c r="B288" s="38"/>
      <c r="C288" s="57"/>
      <c r="D288" s="57"/>
      <c r="E288" s="39"/>
      <c r="F288" s="58"/>
      <c r="G288" s="36"/>
    </row>
    <row r="289" spans="1:7" x14ac:dyDescent="0.2">
      <c r="A289" s="38"/>
      <c r="B289" s="38"/>
      <c r="C289" s="57"/>
      <c r="D289" s="57"/>
      <c r="E289" s="39"/>
      <c r="F289" s="58"/>
      <c r="G289" s="36"/>
    </row>
    <row r="290" spans="1:7" x14ac:dyDescent="0.2">
      <c r="A290" s="38"/>
      <c r="B290" s="38"/>
      <c r="C290" s="57"/>
      <c r="D290" s="57"/>
      <c r="E290" s="39"/>
      <c r="F290" s="58"/>
      <c r="G290" s="36"/>
    </row>
    <row r="291" spans="1:7" x14ac:dyDescent="0.2">
      <c r="A291" s="38"/>
      <c r="B291" s="38"/>
      <c r="C291" s="57"/>
      <c r="D291" s="57"/>
      <c r="E291" s="39"/>
      <c r="F291" s="58"/>
      <c r="G291" s="36"/>
    </row>
    <row r="292" spans="1:7" x14ac:dyDescent="0.2">
      <c r="A292" s="38"/>
      <c r="B292" s="38"/>
      <c r="C292" s="57"/>
      <c r="D292" s="57"/>
      <c r="E292" s="39"/>
      <c r="F292" s="58"/>
      <c r="G292" s="36"/>
    </row>
    <row r="293" spans="1:7" x14ac:dyDescent="0.2">
      <c r="A293" s="38"/>
      <c r="B293" s="38"/>
      <c r="C293" s="57"/>
      <c r="D293" s="57"/>
      <c r="E293" s="39"/>
      <c r="F293" s="58"/>
      <c r="G293" s="36"/>
    </row>
    <row r="294" spans="1:7" x14ac:dyDescent="0.2">
      <c r="A294" s="38"/>
      <c r="B294" s="38"/>
      <c r="C294" s="57"/>
      <c r="D294" s="57"/>
      <c r="E294" s="39"/>
      <c r="F294" s="58"/>
      <c r="G294" s="36"/>
    </row>
    <row r="295" spans="1:7" x14ac:dyDescent="0.2">
      <c r="A295" s="38"/>
      <c r="B295" s="38"/>
      <c r="C295" s="57"/>
      <c r="D295" s="57"/>
      <c r="E295" s="39"/>
      <c r="F295" s="58"/>
      <c r="G295" s="36"/>
    </row>
    <row r="296" spans="1:7" x14ac:dyDescent="0.2">
      <c r="A296" s="38"/>
      <c r="B296" s="38"/>
      <c r="C296" s="57"/>
      <c r="D296" s="57"/>
      <c r="E296" s="39"/>
      <c r="F296" s="58"/>
      <c r="G296" s="36"/>
    </row>
    <row r="297" spans="1:7" x14ac:dyDescent="0.2">
      <c r="A297" s="38"/>
      <c r="B297" s="38"/>
      <c r="C297" s="57"/>
      <c r="D297" s="57"/>
      <c r="E297" s="39"/>
      <c r="F297" s="58"/>
      <c r="G297" s="36"/>
    </row>
    <row r="298" spans="1:7" x14ac:dyDescent="0.2">
      <c r="A298" s="38"/>
      <c r="B298" s="38"/>
      <c r="C298" s="57"/>
      <c r="D298" s="57"/>
      <c r="E298" s="39"/>
      <c r="F298" s="58"/>
      <c r="G298" s="36"/>
    </row>
    <row r="299" spans="1:7" x14ac:dyDescent="0.2">
      <c r="A299" s="38"/>
      <c r="B299" s="38"/>
      <c r="C299" s="57"/>
      <c r="D299" s="57"/>
      <c r="E299" s="39"/>
      <c r="F299" s="58"/>
      <c r="G299" s="36"/>
    </row>
    <row r="300" spans="1:7" x14ac:dyDescent="0.2">
      <c r="A300" s="38"/>
      <c r="B300" s="38"/>
      <c r="C300" s="57"/>
      <c r="D300" s="57"/>
      <c r="E300" s="39"/>
      <c r="F300" s="58"/>
      <c r="G300" s="36"/>
    </row>
    <row r="301" spans="1:7" x14ac:dyDescent="0.2">
      <c r="A301" s="38"/>
      <c r="B301" s="38"/>
      <c r="C301" s="57"/>
      <c r="D301" s="57"/>
      <c r="E301" s="39"/>
      <c r="F301" s="58"/>
      <c r="G301" s="36"/>
    </row>
    <row r="302" spans="1:7" x14ac:dyDescent="0.2">
      <c r="A302" s="38"/>
      <c r="B302" s="38"/>
      <c r="C302" s="57"/>
      <c r="D302" s="57"/>
      <c r="E302" s="39"/>
      <c r="F302" s="58"/>
      <c r="G302" s="36"/>
    </row>
    <row r="303" spans="1:7" x14ac:dyDescent="0.2">
      <c r="A303" s="38"/>
      <c r="B303" s="38"/>
      <c r="C303" s="57"/>
      <c r="D303" s="57"/>
      <c r="E303" s="39"/>
      <c r="F303" s="58"/>
      <c r="G303" s="36"/>
    </row>
    <row r="304" spans="1:7" x14ac:dyDescent="0.2">
      <c r="A304" s="38"/>
      <c r="B304" s="38"/>
      <c r="C304" s="57"/>
      <c r="D304" s="57"/>
      <c r="E304" s="39"/>
      <c r="F304" s="58"/>
      <c r="G304" s="36"/>
    </row>
    <row r="305" spans="1:7" x14ac:dyDescent="0.2">
      <c r="A305" s="38"/>
      <c r="B305" s="38"/>
      <c r="C305" s="57"/>
      <c r="D305" s="57"/>
      <c r="E305" s="39"/>
      <c r="F305" s="58"/>
      <c r="G305" s="36"/>
    </row>
    <row r="306" spans="1:7" x14ac:dyDescent="0.2">
      <c r="A306" s="38"/>
      <c r="B306" s="38"/>
      <c r="C306" s="57"/>
      <c r="D306" s="57"/>
      <c r="E306" s="39"/>
      <c r="F306" s="58"/>
      <c r="G306" s="36"/>
    </row>
    <row r="307" spans="1:7" x14ac:dyDescent="0.2">
      <c r="A307" s="38"/>
      <c r="B307" s="38"/>
      <c r="C307" s="57"/>
      <c r="D307" s="57"/>
      <c r="E307" s="39"/>
      <c r="F307" s="58"/>
      <c r="G307" s="36"/>
    </row>
    <row r="308" spans="1:7" x14ac:dyDescent="0.2">
      <c r="A308" s="38"/>
      <c r="B308" s="38"/>
      <c r="C308" s="57"/>
      <c r="D308" s="57"/>
      <c r="E308" s="39"/>
      <c r="F308" s="58"/>
      <c r="G308" s="36"/>
    </row>
    <row r="309" spans="1:7" x14ac:dyDescent="0.2">
      <c r="A309" s="38"/>
      <c r="B309" s="38"/>
      <c r="C309" s="57"/>
      <c r="D309" s="57"/>
      <c r="E309" s="39"/>
      <c r="F309" s="58"/>
      <c r="G309" s="36"/>
    </row>
    <row r="310" spans="1:7" x14ac:dyDescent="0.2">
      <c r="A310" s="38"/>
      <c r="B310" s="38"/>
      <c r="C310" s="57"/>
      <c r="D310" s="57"/>
      <c r="E310" s="39"/>
      <c r="F310" s="58"/>
      <c r="G310" s="36"/>
    </row>
    <row r="311" spans="1:7" x14ac:dyDescent="0.2">
      <c r="A311" s="38"/>
      <c r="B311" s="38"/>
      <c r="C311" s="57"/>
      <c r="D311" s="57"/>
      <c r="E311" s="39"/>
      <c r="F311" s="58"/>
      <c r="G311" s="36"/>
    </row>
    <row r="312" spans="1:7" x14ac:dyDescent="0.2">
      <c r="A312" s="38"/>
      <c r="B312" s="38"/>
      <c r="C312" s="57"/>
      <c r="D312" s="57"/>
      <c r="E312" s="39"/>
      <c r="F312" s="58"/>
      <c r="G312" s="36"/>
    </row>
    <row r="313" spans="1:7" x14ac:dyDescent="0.2">
      <c r="A313" s="38"/>
      <c r="B313" s="38"/>
      <c r="C313" s="57"/>
      <c r="D313" s="57"/>
      <c r="E313" s="39"/>
      <c r="F313" s="58"/>
      <c r="G313" s="36"/>
    </row>
    <row r="314" spans="1:7" x14ac:dyDescent="0.2">
      <c r="A314" s="38"/>
      <c r="B314" s="38"/>
      <c r="C314" s="57"/>
      <c r="D314" s="57"/>
      <c r="E314" s="39"/>
      <c r="F314" s="58"/>
      <c r="G314" s="36"/>
    </row>
    <row r="315" spans="1:7" x14ac:dyDescent="0.2">
      <c r="A315" s="38"/>
      <c r="B315" s="38"/>
      <c r="C315" s="57"/>
      <c r="D315" s="57"/>
      <c r="E315" s="39"/>
      <c r="F315" s="58"/>
      <c r="G315" s="36"/>
    </row>
    <row r="316" spans="1:7" x14ac:dyDescent="0.2">
      <c r="A316" s="38"/>
      <c r="B316" s="38"/>
      <c r="C316" s="57"/>
      <c r="D316" s="57"/>
      <c r="E316" s="39"/>
      <c r="F316" s="58"/>
      <c r="G316" s="36"/>
    </row>
    <row r="317" spans="1:7" x14ac:dyDescent="0.2">
      <c r="A317" s="38"/>
      <c r="B317" s="38"/>
      <c r="C317" s="57"/>
      <c r="D317" s="57"/>
      <c r="E317" s="39"/>
      <c r="F317" s="58"/>
      <c r="G317" s="36"/>
    </row>
    <row r="318" spans="1:7" x14ac:dyDescent="0.2">
      <c r="A318" s="38"/>
      <c r="B318" s="38"/>
      <c r="C318" s="57"/>
      <c r="D318" s="57"/>
      <c r="E318" s="39"/>
      <c r="F318" s="58"/>
      <c r="G318" s="36"/>
    </row>
    <row r="319" spans="1:7" x14ac:dyDescent="0.2">
      <c r="A319" s="38"/>
      <c r="B319" s="38"/>
      <c r="C319" s="57"/>
      <c r="D319" s="57"/>
      <c r="E319" s="39"/>
      <c r="F319" s="58"/>
      <c r="G319" s="36"/>
    </row>
    <row r="320" spans="1:7" x14ac:dyDescent="0.2">
      <c r="A320" s="38"/>
      <c r="B320" s="38"/>
      <c r="C320" s="57"/>
      <c r="D320" s="57"/>
      <c r="E320" s="39"/>
      <c r="F320" s="58"/>
      <c r="G320" s="36"/>
    </row>
    <row r="321" spans="1:7" x14ac:dyDescent="0.2">
      <c r="A321" s="38"/>
      <c r="B321" s="38"/>
      <c r="C321" s="57"/>
      <c r="D321" s="57"/>
      <c r="E321" s="39"/>
      <c r="F321" s="58"/>
      <c r="G321" s="36"/>
    </row>
    <row r="322" spans="1:7" x14ac:dyDescent="0.2">
      <c r="A322" s="38"/>
      <c r="B322" s="38"/>
      <c r="C322" s="57"/>
      <c r="D322" s="57"/>
      <c r="E322" s="39"/>
      <c r="F322" s="58"/>
      <c r="G322" s="36"/>
    </row>
    <row r="323" spans="1:7" x14ac:dyDescent="0.2">
      <c r="A323" s="38"/>
      <c r="B323" s="38"/>
      <c r="C323" s="57"/>
      <c r="D323" s="57"/>
      <c r="E323" s="39"/>
      <c r="F323" s="58"/>
      <c r="G323" s="36"/>
    </row>
    <row r="324" spans="1:7" x14ac:dyDescent="0.2">
      <c r="A324" s="38"/>
      <c r="B324" s="38"/>
      <c r="C324" s="57"/>
      <c r="D324" s="57"/>
      <c r="E324" s="39"/>
      <c r="F324" s="58"/>
      <c r="G324" s="36"/>
    </row>
    <row r="325" spans="1:7" x14ac:dyDescent="0.2">
      <c r="A325" s="38"/>
      <c r="B325" s="38"/>
      <c r="C325" s="57"/>
      <c r="D325" s="57"/>
      <c r="E325" s="39"/>
      <c r="F325" s="58"/>
      <c r="G325" s="36"/>
    </row>
    <row r="326" spans="1:7" x14ac:dyDescent="0.2">
      <c r="A326" s="38"/>
      <c r="B326" s="38"/>
      <c r="C326" s="57"/>
      <c r="D326" s="57"/>
      <c r="E326" s="39"/>
      <c r="F326" s="58"/>
      <c r="G326" s="36"/>
    </row>
    <row r="327" spans="1:7" x14ac:dyDescent="0.2">
      <c r="A327" s="38"/>
      <c r="B327" s="38"/>
      <c r="C327" s="57"/>
      <c r="D327" s="57"/>
      <c r="E327" s="39"/>
      <c r="F327" s="58"/>
      <c r="G327" s="36"/>
    </row>
    <row r="328" spans="1:7" x14ac:dyDescent="0.2">
      <c r="A328" s="38"/>
      <c r="B328" s="38"/>
      <c r="C328" s="57"/>
      <c r="D328" s="57"/>
      <c r="E328" s="39"/>
      <c r="F328" s="58"/>
      <c r="G328" s="36"/>
    </row>
    <row r="329" spans="1:7" x14ac:dyDescent="0.2">
      <c r="A329" s="38"/>
      <c r="B329" s="38"/>
      <c r="C329" s="57"/>
      <c r="D329" s="57"/>
      <c r="E329" s="39"/>
      <c r="F329" s="58"/>
      <c r="G329" s="36"/>
    </row>
    <row r="330" spans="1:7" x14ac:dyDescent="0.2">
      <c r="A330" s="38"/>
      <c r="B330" s="38"/>
      <c r="C330" s="57"/>
      <c r="D330" s="57"/>
      <c r="E330" s="39"/>
      <c r="F330" s="58"/>
      <c r="G330" s="36"/>
    </row>
  </sheetData>
  <sheetProtection selectLockedCells="1"/>
  <mergeCells count="21">
    <mergeCell ref="A27:G27"/>
    <mergeCell ref="A26:G26"/>
    <mergeCell ref="E13:F13"/>
    <mergeCell ref="E14:F14"/>
    <mergeCell ref="E15:F15"/>
    <mergeCell ref="E19:F19"/>
    <mergeCell ref="E20:F20"/>
    <mergeCell ref="E21:F21"/>
    <mergeCell ref="E22:F22"/>
    <mergeCell ref="E23:F23"/>
    <mergeCell ref="E24:F24"/>
    <mergeCell ref="E16:F16"/>
    <mergeCell ref="E17:F17"/>
    <mergeCell ref="E18:F18"/>
    <mergeCell ref="C9:G9"/>
    <mergeCell ref="C10:G10"/>
    <mergeCell ref="A12:G12"/>
    <mergeCell ref="A10:B10"/>
    <mergeCell ref="A1:G1"/>
    <mergeCell ref="A9:B9"/>
    <mergeCell ref="A8:G8"/>
  </mergeCells>
  <phoneticPr fontId="1" type="noConversion"/>
  <conditionalFormatting sqref="A29:G65531">
    <cfRule type="expression" dxfId="11" priority="23" stopIfTrue="1">
      <formula>AND(MOD(ROW(),2),$A29&lt;&gt;"")</formula>
    </cfRule>
    <cfRule type="expression" dxfId="10" priority="24" stopIfTrue="1">
      <formula>AND(NOT(MOD(ROW(),2)),$A29&lt;&gt;"")</formula>
    </cfRule>
  </conditionalFormatting>
  <conditionalFormatting sqref="A14:E15 G14:G24 A19:E24 A16:D18">
    <cfRule type="expression" dxfId="9" priority="7" stopIfTrue="1">
      <formula>AND(MOD(ROW(),2),$A14&lt;&gt;"")</formula>
    </cfRule>
    <cfRule type="expression" dxfId="8" priority="8" stopIfTrue="1">
      <formula>AND(NOT(MOD(ROW(),2)),$A14&lt;&gt;"")</formula>
    </cfRule>
  </conditionalFormatting>
  <conditionalFormatting sqref="E16:E18">
    <cfRule type="expression" dxfId="7" priority="1" stopIfTrue="1">
      <formula>AND(MOD(ROW(),2),$A16&lt;&gt;"")</formula>
    </cfRule>
    <cfRule type="expression" dxfId="6" priority="2" stopIfTrue="1">
      <formula>AND(NOT(MOD(ROW(),2)),$A16&lt;&gt;"")</formula>
    </cfRule>
  </conditionalFormatting>
  <hyperlinks>
    <hyperlink ref="E9" r:id="rId1" display="mailto:myrtlebeach@sportsandbeyond.com"/>
    <hyperlink ref="F9" r:id="rId2" display="mailto:myrtlebeach@sportsandbeyond.com"/>
    <hyperlink ref="G9" r:id="rId3" display="mailto:myrtlebeach@sportsandbeyond.com"/>
    <hyperlink ref="C9" r:id="rId4"/>
    <hyperlink ref="D9" r:id="rId5" display="mailto:myrtlebeach@sportsandbeyond.com"/>
  </hyperlinks>
  <printOptions horizontalCentered="1"/>
  <pageMargins left="0.5" right="0.5" top="1.25" bottom="0.75" header="0.35" footer="0.35"/>
  <pageSetup scale="88" fitToHeight="0" orientation="portrait" r:id="rId6"/>
  <headerFooter>
    <oddHeader>&amp;C&amp;"Arial,Bold"&amp;20&amp;K000000Myrtle Beach Gymnastics
 Cup
Women's Entry Form&amp;R&amp;"Arial,Bold"&amp;20&amp;K003366&amp;G</oddHeader>
  </headerFooter>
  <legacyDrawingHF r:id="rId7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30"/>
  <sheetViews>
    <sheetView showWhiteSpace="0" view="pageLayout" workbookViewId="0">
      <selection activeCell="A9" sqref="A9:B9"/>
    </sheetView>
  </sheetViews>
  <sheetFormatPr defaultColWidth="11.42578125" defaultRowHeight="12.75" x14ac:dyDescent="0.2"/>
  <cols>
    <col min="1" max="2" width="22.28515625" style="23" customWidth="1"/>
    <col min="3" max="3" width="15.85546875" style="56" customWidth="1"/>
    <col min="4" max="4" width="10.42578125" style="1" customWidth="1"/>
    <col min="5" max="5" width="18.42578125" style="82" customWidth="1"/>
    <col min="6" max="6" width="17.7109375" style="33" customWidth="1"/>
    <col min="7" max="16384" width="11.42578125" style="23"/>
  </cols>
  <sheetData>
    <row r="1" spans="1:7" ht="21" customHeight="1" thickTop="1" x14ac:dyDescent="0.2">
      <c r="A1" s="136" t="s">
        <v>29</v>
      </c>
      <c r="B1" s="136"/>
      <c r="C1" s="136"/>
      <c r="D1" s="136"/>
      <c r="E1" s="136"/>
      <c r="F1" s="136"/>
    </row>
    <row r="2" spans="1:7" x14ac:dyDescent="0.2">
      <c r="A2" s="40" t="s">
        <v>32</v>
      </c>
      <c r="B2" s="24"/>
      <c r="C2" s="73"/>
      <c r="D2" s="43" t="s">
        <v>37</v>
      </c>
      <c r="E2" s="80"/>
      <c r="F2" s="26"/>
    </row>
    <row r="3" spans="1:7" x14ac:dyDescent="0.2">
      <c r="A3" s="40" t="s">
        <v>33</v>
      </c>
      <c r="B3" s="24"/>
      <c r="C3" s="74" t="s">
        <v>30</v>
      </c>
      <c r="D3" s="43" t="s">
        <v>25</v>
      </c>
      <c r="E3" s="80"/>
      <c r="F3" s="26"/>
    </row>
    <row r="4" spans="1:7" x14ac:dyDescent="0.2">
      <c r="A4" s="40" t="s">
        <v>34</v>
      </c>
      <c r="B4" s="24"/>
      <c r="C4" s="73"/>
      <c r="D4" s="43" t="s">
        <v>38</v>
      </c>
      <c r="E4" s="80"/>
      <c r="F4" s="26"/>
    </row>
    <row r="5" spans="1:7" x14ac:dyDescent="0.2">
      <c r="A5" s="40" t="s">
        <v>35</v>
      </c>
      <c r="B5" s="27"/>
      <c r="C5" s="75"/>
      <c r="D5" s="43" t="s">
        <v>39</v>
      </c>
      <c r="E5" s="80"/>
      <c r="F5" s="26"/>
    </row>
    <row r="6" spans="1:7" x14ac:dyDescent="0.2">
      <c r="A6" s="40" t="s">
        <v>36</v>
      </c>
      <c r="B6" s="29"/>
      <c r="C6" s="74" t="s">
        <v>31</v>
      </c>
      <c r="D6" s="43" t="s">
        <v>13</v>
      </c>
      <c r="E6" s="80"/>
      <c r="F6" s="27"/>
    </row>
    <row r="7" spans="1:7" x14ac:dyDescent="0.2">
      <c r="A7" s="27"/>
      <c r="B7" s="27"/>
      <c r="C7" s="75"/>
      <c r="D7" s="30"/>
      <c r="E7" s="80"/>
      <c r="F7" s="26"/>
    </row>
    <row r="8" spans="1:7" x14ac:dyDescent="0.2">
      <c r="A8" s="138" t="s">
        <v>45</v>
      </c>
      <c r="B8" s="138"/>
      <c r="C8" s="138"/>
      <c r="D8" s="138"/>
      <c r="E8" s="138"/>
      <c r="F8" s="138"/>
      <c r="G8" s="138"/>
    </row>
    <row r="9" spans="1:7" x14ac:dyDescent="0.2">
      <c r="A9" s="137"/>
      <c r="B9" s="137"/>
      <c r="C9" s="139" t="s">
        <v>58</v>
      </c>
      <c r="D9" s="139"/>
      <c r="E9" s="139"/>
      <c r="F9" s="139"/>
      <c r="G9" s="139"/>
    </row>
    <row r="10" spans="1:7" x14ac:dyDescent="0.2">
      <c r="A10" s="137"/>
      <c r="B10" s="137"/>
      <c r="C10" s="140"/>
      <c r="D10" s="140"/>
      <c r="E10" s="140"/>
      <c r="F10" s="140"/>
      <c r="G10" s="140"/>
    </row>
    <row r="11" spans="1:7" ht="13.5" thickBot="1" x14ac:dyDescent="0.25">
      <c r="A11" s="47"/>
      <c r="B11" s="47"/>
      <c r="C11" s="76"/>
      <c r="D11" s="49"/>
      <c r="E11" s="81"/>
      <c r="F11" s="47"/>
    </row>
    <row r="12" spans="1:7" ht="35.1" customHeight="1" thickBot="1" x14ac:dyDescent="0.25">
      <c r="A12" s="142" t="s">
        <v>53</v>
      </c>
      <c r="B12" s="143"/>
      <c r="C12" s="143"/>
      <c r="D12" s="143"/>
      <c r="E12" s="143"/>
      <c r="F12" s="143"/>
    </row>
    <row r="13" spans="1:7" ht="21.95" customHeight="1" thickBot="1" x14ac:dyDescent="0.25">
      <c r="A13" s="59" t="s">
        <v>0</v>
      </c>
      <c r="B13" s="59" t="s">
        <v>1</v>
      </c>
      <c r="C13" s="77" t="s">
        <v>2</v>
      </c>
      <c r="D13" s="144" t="s">
        <v>54</v>
      </c>
      <c r="E13" s="144"/>
      <c r="F13" s="60" t="s">
        <v>43</v>
      </c>
    </row>
    <row r="14" spans="1:7" x14ac:dyDescent="0.2">
      <c r="A14" s="34"/>
      <c r="C14" s="79"/>
      <c r="D14" s="134"/>
      <c r="E14" s="134"/>
      <c r="F14" s="23"/>
    </row>
    <row r="15" spans="1:7" ht="14.1" customHeight="1" x14ac:dyDescent="0.2">
      <c r="C15" s="79"/>
      <c r="D15" s="135"/>
      <c r="E15" s="135"/>
      <c r="F15" s="23"/>
    </row>
    <row r="16" spans="1:7" ht="14.1" customHeight="1" x14ac:dyDescent="0.2">
      <c r="C16" s="79"/>
      <c r="D16" s="135"/>
      <c r="E16" s="135"/>
      <c r="F16" s="23"/>
    </row>
    <row r="17" spans="1:10" ht="14.1" customHeight="1" x14ac:dyDescent="0.2">
      <c r="C17" s="79"/>
      <c r="D17" s="135"/>
      <c r="E17" s="135"/>
      <c r="F17" s="23"/>
    </row>
    <row r="18" spans="1:10" ht="14.1" customHeight="1" x14ac:dyDescent="0.2">
      <c r="C18" s="79"/>
      <c r="D18" s="135"/>
      <c r="E18" s="135"/>
      <c r="F18" s="23"/>
    </row>
    <row r="19" spans="1:10" x14ac:dyDescent="0.2">
      <c r="A19" s="50"/>
      <c r="C19" s="79"/>
      <c r="D19" s="135"/>
      <c r="E19" s="135"/>
      <c r="F19" s="23"/>
    </row>
    <row r="20" spans="1:10" x14ac:dyDescent="0.2">
      <c r="A20" s="50"/>
      <c r="C20" s="79"/>
      <c r="D20" s="135"/>
      <c r="E20" s="135"/>
      <c r="F20" s="23"/>
    </row>
    <row r="21" spans="1:10" x14ac:dyDescent="0.2">
      <c r="C21" s="79"/>
      <c r="D21" s="135"/>
      <c r="E21" s="135"/>
      <c r="F21" s="23"/>
    </row>
    <row r="22" spans="1:10" x14ac:dyDescent="0.2">
      <c r="C22" s="79"/>
      <c r="D22" s="135"/>
      <c r="E22" s="135"/>
      <c r="F22" s="23"/>
    </row>
    <row r="23" spans="1:10" x14ac:dyDescent="0.2">
      <c r="C23" s="79"/>
      <c r="D23" s="135"/>
      <c r="E23" s="135"/>
      <c r="F23" s="23"/>
    </row>
    <row r="24" spans="1:10" ht="12.75" customHeight="1" x14ac:dyDescent="0.2">
      <c r="C24" s="79"/>
      <c r="D24" s="135"/>
      <c r="E24" s="135"/>
      <c r="F24" s="23"/>
    </row>
    <row r="25" spans="1:10" ht="13.5" thickBot="1" x14ac:dyDescent="0.25">
      <c r="A25" s="26"/>
      <c r="B25" s="26"/>
      <c r="C25" s="75"/>
      <c r="D25" s="53"/>
      <c r="E25" s="80"/>
      <c r="F25" s="54"/>
      <c r="G25" s="32"/>
      <c r="H25" s="32"/>
      <c r="I25" s="32"/>
      <c r="J25" s="32"/>
    </row>
    <row r="26" spans="1:10" ht="21.95" customHeight="1" x14ac:dyDescent="0.2">
      <c r="A26" s="145" t="s">
        <v>40</v>
      </c>
      <c r="B26" s="145"/>
      <c r="C26" s="145"/>
      <c r="D26" s="145"/>
      <c r="E26" s="145"/>
      <c r="F26" s="145"/>
    </row>
    <row r="27" spans="1:10" ht="35.1" customHeight="1" x14ac:dyDescent="0.2">
      <c r="A27" s="141" t="s">
        <v>57</v>
      </c>
      <c r="B27" s="141"/>
      <c r="C27" s="141"/>
      <c r="D27" s="141"/>
      <c r="E27" s="141"/>
      <c r="F27" s="141"/>
    </row>
    <row r="28" spans="1:10" s="35" customFormat="1" ht="21.95" customHeight="1" thickBot="1" x14ac:dyDescent="0.25">
      <c r="A28" s="44" t="s">
        <v>1</v>
      </c>
      <c r="B28" s="44" t="s">
        <v>0</v>
      </c>
      <c r="C28" s="78" t="s">
        <v>4</v>
      </c>
      <c r="D28" s="45" t="s">
        <v>51</v>
      </c>
      <c r="E28" s="83" t="s">
        <v>3</v>
      </c>
      <c r="F28" s="46" t="s">
        <v>42</v>
      </c>
      <c r="G28" s="32"/>
      <c r="H28" s="32"/>
      <c r="I28" s="32"/>
    </row>
    <row r="29" spans="1:10" x14ac:dyDescent="0.2">
      <c r="F29" s="36"/>
      <c r="G29" s="32"/>
      <c r="H29" s="32"/>
      <c r="I29" s="32"/>
    </row>
    <row r="30" spans="1:10" x14ac:dyDescent="0.2">
      <c r="F30" s="36"/>
      <c r="G30" s="32"/>
      <c r="H30" s="32"/>
      <c r="I30" s="32"/>
    </row>
    <row r="31" spans="1:10" x14ac:dyDescent="0.2">
      <c r="F31" s="36"/>
      <c r="G31" s="32"/>
      <c r="H31" s="32"/>
      <c r="I31" s="32"/>
    </row>
    <row r="32" spans="1:10" x14ac:dyDescent="0.2">
      <c r="A32" s="37"/>
      <c r="F32" s="36"/>
      <c r="G32" s="32"/>
      <c r="H32" s="32"/>
      <c r="I32" s="32"/>
    </row>
    <row r="33" spans="1:9" x14ac:dyDescent="0.2">
      <c r="A33" s="37"/>
      <c r="B33" s="38"/>
      <c r="C33" s="58"/>
      <c r="D33" s="39"/>
      <c r="E33" s="84"/>
      <c r="F33" s="36"/>
      <c r="G33" s="32"/>
      <c r="H33" s="32"/>
      <c r="I33" s="32"/>
    </row>
    <row r="34" spans="1:9" x14ac:dyDescent="0.2">
      <c r="A34" s="37"/>
      <c r="B34" s="37"/>
      <c r="C34" s="58"/>
      <c r="D34" s="39"/>
      <c r="E34" s="84"/>
      <c r="F34" s="36"/>
      <c r="G34" s="32"/>
      <c r="H34" s="32"/>
      <c r="I34" s="32"/>
    </row>
    <row r="35" spans="1:9" x14ac:dyDescent="0.2">
      <c r="A35" s="37"/>
      <c r="B35" s="38"/>
      <c r="C35" s="58"/>
      <c r="D35" s="39"/>
      <c r="E35" s="84"/>
      <c r="F35" s="36"/>
      <c r="G35" s="32"/>
      <c r="H35" s="32"/>
      <c r="I35" s="32"/>
    </row>
    <row r="36" spans="1:9" x14ac:dyDescent="0.2">
      <c r="A36" s="37"/>
      <c r="B36" s="37"/>
      <c r="C36" s="58"/>
      <c r="D36" s="39"/>
      <c r="E36" s="84"/>
      <c r="F36" s="36"/>
      <c r="G36" s="32"/>
      <c r="H36" s="32"/>
      <c r="I36" s="32"/>
    </row>
    <row r="37" spans="1:9" x14ac:dyDescent="0.2">
      <c r="A37" s="37"/>
      <c r="B37" s="37"/>
      <c r="C37" s="58"/>
      <c r="D37" s="39"/>
      <c r="E37" s="84"/>
      <c r="F37" s="36"/>
      <c r="G37" s="32"/>
      <c r="H37" s="32"/>
      <c r="I37" s="32"/>
    </row>
    <row r="38" spans="1:9" x14ac:dyDescent="0.2">
      <c r="A38" s="37"/>
      <c r="B38" s="37"/>
      <c r="C38" s="58"/>
      <c r="D38" s="39"/>
      <c r="E38" s="84"/>
      <c r="F38" s="36"/>
      <c r="G38" s="32"/>
      <c r="H38" s="32"/>
      <c r="I38" s="32"/>
    </row>
    <row r="39" spans="1:9" x14ac:dyDescent="0.2">
      <c r="A39" s="37"/>
      <c r="B39" s="38"/>
      <c r="C39" s="58"/>
      <c r="D39" s="39"/>
      <c r="E39" s="84"/>
      <c r="F39" s="36"/>
      <c r="G39" s="32"/>
      <c r="H39" s="32"/>
      <c r="I39" s="32"/>
    </row>
    <row r="40" spans="1:9" x14ac:dyDescent="0.2">
      <c r="A40" s="37"/>
      <c r="B40" s="38"/>
      <c r="C40" s="58"/>
      <c r="D40" s="39"/>
      <c r="E40" s="84"/>
      <c r="F40" s="36"/>
      <c r="G40" s="32"/>
      <c r="H40" s="32"/>
      <c r="I40" s="32"/>
    </row>
    <row r="41" spans="1:9" x14ac:dyDescent="0.2">
      <c r="A41" s="38"/>
      <c r="B41" s="38"/>
      <c r="C41" s="58"/>
      <c r="D41" s="39"/>
      <c r="E41" s="84"/>
      <c r="F41" s="36"/>
      <c r="G41" s="32"/>
      <c r="H41" s="32"/>
      <c r="I41" s="32"/>
    </row>
    <row r="42" spans="1:9" x14ac:dyDescent="0.2">
      <c r="A42" s="38"/>
      <c r="B42" s="38"/>
      <c r="C42" s="58"/>
      <c r="D42" s="39"/>
      <c r="E42" s="84"/>
      <c r="F42" s="36"/>
      <c r="G42" s="32"/>
      <c r="H42" s="32"/>
      <c r="I42" s="32"/>
    </row>
    <row r="43" spans="1:9" x14ac:dyDescent="0.2">
      <c r="A43" s="38"/>
      <c r="B43" s="38"/>
      <c r="C43" s="58"/>
      <c r="D43" s="39"/>
      <c r="E43" s="84"/>
      <c r="F43" s="36"/>
      <c r="G43" s="32"/>
      <c r="H43" s="32"/>
      <c r="I43" s="32"/>
    </row>
    <row r="44" spans="1:9" x14ac:dyDescent="0.2">
      <c r="A44" s="38"/>
      <c r="B44" s="38"/>
      <c r="C44" s="58"/>
      <c r="D44" s="39"/>
      <c r="E44" s="84"/>
      <c r="F44" s="36"/>
      <c r="G44" s="32"/>
      <c r="H44" s="32"/>
      <c r="I44" s="32"/>
    </row>
    <row r="45" spans="1:9" x14ac:dyDescent="0.2">
      <c r="A45" s="38"/>
      <c r="B45" s="38"/>
      <c r="C45" s="58"/>
      <c r="D45" s="39"/>
      <c r="E45" s="84"/>
      <c r="F45" s="36"/>
      <c r="G45" s="32"/>
      <c r="H45" s="32"/>
      <c r="I45" s="32"/>
    </row>
    <row r="46" spans="1:9" x14ac:dyDescent="0.2">
      <c r="A46" s="38"/>
      <c r="B46" s="38"/>
      <c r="C46" s="58"/>
      <c r="D46" s="39"/>
      <c r="E46" s="84"/>
      <c r="F46" s="36"/>
      <c r="G46" s="32"/>
      <c r="H46" s="32"/>
      <c r="I46" s="32"/>
    </row>
    <row r="47" spans="1:9" x14ac:dyDescent="0.2">
      <c r="A47" s="38"/>
      <c r="B47" s="38"/>
      <c r="C47" s="58"/>
      <c r="D47" s="39"/>
      <c r="E47" s="84"/>
      <c r="F47" s="36"/>
      <c r="G47" s="32"/>
      <c r="H47" s="32"/>
      <c r="I47" s="32"/>
    </row>
    <row r="48" spans="1:9" x14ac:dyDescent="0.2">
      <c r="A48" s="38"/>
      <c r="B48" s="38"/>
      <c r="C48" s="58"/>
      <c r="D48" s="39"/>
      <c r="E48" s="84"/>
      <c r="F48" s="36"/>
      <c r="G48" s="32"/>
      <c r="H48" s="32"/>
      <c r="I48" s="32"/>
    </row>
    <row r="49" spans="1:6" x14ac:dyDescent="0.2">
      <c r="A49" s="38"/>
      <c r="B49" s="38"/>
      <c r="C49" s="58"/>
      <c r="D49" s="39"/>
      <c r="E49" s="84"/>
      <c r="F49" s="36"/>
    </row>
    <row r="50" spans="1:6" x14ac:dyDescent="0.2">
      <c r="A50" s="38"/>
      <c r="B50" s="38"/>
      <c r="C50" s="58"/>
      <c r="D50" s="39"/>
      <c r="E50" s="84"/>
      <c r="F50" s="36"/>
    </row>
    <row r="51" spans="1:6" x14ac:dyDescent="0.2">
      <c r="A51" s="38"/>
      <c r="B51" s="38"/>
      <c r="C51" s="58"/>
      <c r="D51" s="39"/>
      <c r="E51" s="84"/>
      <c r="F51" s="36"/>
    </row>
    <row r="52" spans="1:6" x14ac:dyDescent="0.2">
      <c r="A52" s="38"/>
      <c r="B52" s="38"/>
      <c r="C52" s="58"/>
      <c r="D52" s="39"/>
      <c r="E52" s="84"/>
      <c r="F52" s="36"/>
    </row>
    <row r="53" spans="1:6" x14ac:dyDescent="0.2">
      <c r="A53" s="38"/>
      <c r="B53" s="38"/>
      <c r="C53" s="58"/>
      <c r="D53" s="39"/>
      <c r="E53" s="84"/>
      <c r="F53" s="36"/>
    </row>
    <row r="54" spans="1:6" x14ac:dyDescent="0.2">
      <c r="A54" s="38"/>
      <c r="B54" s="38"/>
      <c r="C54" s="58"/>
      <c r="D54" s="39"/>
      <c r="E54" s="84"/>
      <c r="F54" s="36"/>
    </row>
    <row r="55" spans="1:6" x14ac:dyDescent="0.2">
      <c r="A55" s="38"/>
      <c r="B55" s="38"/>
      <c r="C55" s="58"/>
      <c r="D55" s="39"/>
      <c r="E55" s="84"/>
      <c r="F55" s="36"/>
    </row>
    <row r="56" spans="1:6" x14ac:dyDescent="0.2">
      <c r="A56" s="38"/>
      <c r="B56" s="38"/>
      <c r="C56" s="58"/>
      <c r="D56" s="39"/>
      <c r="E56" s="84"/>
      <c r="F56" s="36"/>
    </row>
    <row r="57" spans="1:6" x14ac:dyDescent="0.2">
      <c r="A57" s="38"/>
      <c r="B57" s="38"/>
      <c r="C57" s="58"/>
      <c r="D57" s="39"/>
      <c r="E57" s="84"/>
      <c r="F57" s="36"/>
    </row>
    <row r="58" spans="1:6" x14ac:dyDescent="0.2">
      <c r="A58" s="38"/>
      <c r="B58" s="38"/>
      <c r="C58" s="58"/>
      <c r="D58" s="39"/>
      <c r="E58" s="84"/>
      <c r="F58" s="36"/>
    </row>
    <row r="59" spans="1:6" x14ac:dyDescent="0.2">
      <c r="A59" s="38"/>
      <c r="B59" s="38"/>
      <c r="C59" s="58"/>
      <c r="D59" s="39"/>
      <c r="E59" s="84"/>
      <c r="F59" s="36"/>
    </row>
    <row r="60" spans="1:6" x14ac:dyDescent="0.2">
      <c r="A60" s="38"/>
      <c r="B60" s="38"/>
      <c r="C60" s="58"/>
      <c r="D60" s="39"/>
      <c r="E60" s="84"/>
      <c r="F60" s="36"/>
    </row>
    <row r="61" spans="1:6" x14ac:dyDescent="0.2">
      <c r="A61" s="38"/>
      <c r="B61" s="38"/>
      <c r="C61" s="58"/>
      <c r="D61" s="39"/>
      <c r="E61" s="84"/>
      <c r="F61" s="36"/>
    </row>
    <row r="62" spans="1:6" x14ac:dyDescent="0.2">
      <c r="A62" s="38"/>
      <c r="B62" s="38"/>
      <c r="C62" s="58"/>
      <c r="D62" s="39"/>
      <c r="E62" s="84"/>
      <c r="F62" s="36"/>
    </row>
    <row r="63" spans="1:6" x14ac:dyDescent="0.2">
      <c r="A63" s="38"/>
      <c r="B63" s="38"/>
      <c r="C63" s="58"/>
      <c r="D63" s="39"/>
      <c r="E63" s="84"/>
      <c r="F63" s="36"/>
    </row>
    <row r="64" spans="1:6" x14ac:dyDescent="0.2">
      <c r="A64" s="38"/>
      <c r="B64" s="38"/>
      <c r="C64" s="58"/>
      <c r="D64" s="39"/>
      <c r="E64" s="84"/>
      <c r="F64" s="36"/>
    </row>
    <row r="65" spans="1:6" x14ac:dyDescent="0.2">
      <c r="A65" s="38"/>
      <c r="B65" s="38"/>
      <c r="C65" s="58"/>
      <c r="D65" s="39"/>
      <c r="E65" s="84"/>
      <c r="F65" s="36"/>
    </row>
    <row r="66" spans="1:6" x14ac:dyDescent="0.2">
      <c r="A66" s="38"/>
      <c r="B66" s="38"/>
      <c r="C66" s="58"/>
      <c r="D66" s="39"/>
      <c r="E66" s="84"/>
      <c r="F66" s="36"/>
    </row>
    <row r="67" spans="1:6" x14ac:dyDescent="0.2">
      <c r="A67" s="38"/>
      <c r="B67" s="38"/>
      <c r="C67" s="58"/>
      <c r="D67" s="39"/>
      <c r="E67" s="84"/>
      <c r="F67" s="36"/>
    </row>
    <row r="68" spans="1:6" x14ac:dyDescent="0.2">
      <c r="A68" s="38"/>
      <c r="B68" s="38"/>
      <c r="C68" s="58"/>
      <c r="D68" s="39"/>
      <c r="E68" s="84"/>
      <c r="F68" s="36"/>
    </row>
    <row r="69" spans="1:6" x14ac:dyDescent="0.2">
      <c r="A69" s="38"/>
      <c r="B69" s="38"/>
      <c r="C69" s="58"/>
      <c r="D69" s="39"/>
      <c r="E69" s="84"/>
      <c r="F69" s="36"/>
    </row>
    <row r="70" spans="1:6" x14ac:dyDescent="0.2">
      <c r="A70" s="38"/>
      <c r="B70" s="38"/>
      <c r="C70" s="58"/>
      <c r="D70" s="39"/>
      <c r="E70" s="84"/>
      <c r="F70" s="36"/>
    </row>
    <row r="71" spans="1:6" x14ac:dyDescent="0.2">
      <c r="A71" s="38"/>
      <c r="B71" s="38"/>
      <c r="C71" s="58"/>
      <c r="D71" s="39"/>
      <c r="E71" s="84"/>
      <c r="F71" s="36"/>
    </row>
    <row r="72" spans="1:6" x14ac:dyDescent="0.2">
      <c r="A72" s="38"/>
      <c r="B72" s="38"/>
      <c r="C72" s="58"/>
      <c r="D72" s="39"/>
      <c r="E72" s="84"/>
      <c r="F72" s="36"/>
    </row>
    <row r="73" spans="1:6" x14ac:dyDescent="0.2">
      <c r="A73" s="38"/>
      <c r="B73" s="38"/>
      <c r="C73" s="58"/>
      <c r="D73" s="39"/>
      <c r="E73" s="84"/>
      <c r="F73" s="36"/>
    </row>
    <row r="74" spans="1:6" x14ac:dyDescent="0.2">
      <c r="A74" s="38"/>
      <c r="B74" s="38"/>
      <c r="C74" s="58"/>
      <c r="D74" s="39"/>
      <c r="E74" s="84"/>
      <c r="F74" s="36"/>
    </row>
    <row r="75" spans="1:6" x14ac:dyDescent="0.2">
      <c r="A75" s="38"/>
      <c r="B75" s="38"/>
      <c r="C75" s="58"/>
      <c r="D75" s="39"/>
      <c r="E75" s="84"/>
      <c r="F75" s="36"/>
    </row>
    <row r="76" spans="1:6" x14ac:dyDescent="0.2">
      <c r="A76" s="38"/>
      <c r="B76" s="38"/>
      <c r="C76" s="58"/>
      <c r="D76" s="39"/>
      <c r="E76" s="84"/>
      <c r="F76" s="36"/>
    </row>
    <row r="77" spans="1:6" x14ac:dyDescent="0.2">
      <c r="A77" s="38"/>
      <c r="B77" s="38"/>
      <c r="C77" s="58"/>
      <c r="D77" s="39"/>
      <c r="E77" s="84"/>
      <c r="F77" s="36"/>
    </row>
    <row r="78" spans="1:6" x14ac:dyDescent="0.2">
      <c r="A78" s="38"/>
      <c r="B78" s="38"/>
      <c r="C78" s="58"/>
      <c r="D78" s="39"/>
      <c r="E78" s="84"/>
      <c r="F78" s="36"/>
    </row>
    <row r="79" spans="1:6" x14ac:dyDescent="0.2">
      <c r="A79" s="38"/>
      <c r="B79" s="38"/>
      <c r="C79" s="58"/>
      <c r="D79" s="39"/>
      <c r="E79" s="84"/>
      <c r="F79" s="36"/>
    </row>
    <row r="80" spans="1:6" x14ac:dyDescent="0.2">
      <c r="A80" s="38"/>
      <c r="B80" s="38"/>
      <c r="C80" s="58"/>
      <c r="D80" s="39"/>
      <c r="E80" s="84"/>
      <c r="F80" s="36"/>
    </row>
    <row r="81" spans="1:6" x14ac:dyDescent="0.2">
      <c r="A81" s="38"/>
      <c r="B81" s="38"/>
      <c r="C81" s="58"/>
      <c r="D81" s="39"/>
      <c r="E81" s="84"/>
      <c r="F81" s="36"/>
    </row>
    <row r="82" spans="1:6" x14ac:dyDescent="0.2">
      <c r="A82" s="38"/>
      <c r="B82" s="38"/>
      <c r="C82" s="58"/>
      <c r="D82" s="39"/>
      <c r="E82" s="84"/>
      <c r="F82" s="36"/>
    </row>
    <row r="83" spans="1:6" x14ac:dyDescent="0.2">
      <c r="A83" s="38"/>
      <c r="B83" s="38"/>
      <c r="C83" s="58"/>
      <c r="D83" s="39"/>
      <c r="E83" s="84"/>
      <c r="F83" s="36"/>
    </row>
    <row r="84" spans="1:6" x14ac:dyDescent="0.2">
      <c r="A84" s="38"/>
      <c r="B84" s="38"/>
      <c r="C84" s="58"/>
      <c r="D84" s="39"/>
      <c r="E84" s="84"/>
      <c r="F84" s="36"/>
    </row>
    <row r="85" spans="1:6" x14ac:dyDescent="0.2">
      <c r="A85" s="38"/>
      <c r="B85" s="38"/>
      <c r="C85" s="58"/>
      <c r="D85" s="39"/>
      <c r="E85" s="84"/>
      <c r="F85" s="36"/>
    </row>
    <row r="86" spans="1:6" x14ac:dyDescent="0.2">
      <c r="A86" s="38"/>
      <c r="B86" s="38"/>
      <c r="C86" s="58"/>
      <c r="D86" s="39"/>
      <c r="E86" s="84"/>
      <c r="F86" s="36"/>
    </row>
    <row r="87" spans="1:6" x14ac:dyDescent="0.2">
      <c r="A87" s="38"/>
      <c r="B87" s="38"/>
      <c r="C87" s="58"/>
      <c r="D87" s="39"/>
      <c r="E87" s="84"/>
      <c r="F87" s="36"/>
    </row>
    <row r="88" spans="1:6" x14ac:dyDescent="0.2">
      <c r="A88" s="38"/>
      <c r="B88" s="38"/>
      <c r="C88" s="58"/>
      <c r="D88" s="39"/>
      <c r="E88" s="84"/>
      <c r="F88" s="36"/>
    </row>
    <row r="89" spans="1:6" x14ac:dyDescent="0.2">
      <c r="A89" s="38"/>
      <c r="B89" s="38"/>
      <c r="C89" s="58"/>
      <c r="D89" s="39"/>
      <c r="E89" s="84"/>
      <c r="F89" s="36"/>
    </row>
    <row r="90" spans="1:6" x14ac:dyDescent="0.2">
      <c r="A90" s="38"/>
      <c r="B90" s="38"/>
      <c r="C90" s="58"/>
      <c r="D90" s="39"/>
      <c r="E90" s="84"/>
      <c r="F90" s="36"/>
    </row>
    <row r="91" spans="1:6" x14ac:dyDescent="0.2">
      <c r="A91" s="38"/>
      <c r="B91" s="38"/>
      <c r="C91" s="58"/>
      <c r="D91" s="39"/>
      <c r="E91" s="84"/>
      <c r="F91" s="36"/>
    </row>
    <row r="92" spans="1:6" x14ac:dyDescent="0.2">
      <c r="A92" s="38"/>
      <c r="B92" s="38"/>
      <c r="C92" s="58"/>
      <c r="D92" s="39"/>
      <c r="E92" s="84"/>
      <c r="F92" s="36"/>
    </row>
    <row r="93" spans="1:6" x14ac:dyDescent="0.2">
      <c r="A93" s="38"/>
      <c r="B93" s="38"/>
      <c r="C93" s="58"/>
      <c r="D93" s="39"/>
      <c r="E93" s="84"/>
      <c r="F93" s="36"/>
    </row>
    <row r="94" spans="1:6" x14ac:dyDescent="0.2">
      <c r="A94" s="38"/>
      <c r="B94" s="38"/>
      <c r="C94" s="58"/>
      <c r="D94" s="39"/>
      <c r="E94" s="84"/>
      <c r="F94" s="36"/>
    </row>
    <row r="95" spans="1:6" x14ac:dyDescent="0.2">
      <c r="A95" s="38"/>
      <c r="B95" s="38"/>
      <c r="C95" s="58"/>
      <c r="D95" s="39"/>
      <c r="E95" s="84"/>
      <c r="F95" s="36"/>
    </row>
    <row r="96" spans="1:6" x14ac:dyDescent="0.2">
      <c r="A96" s="38"/>
      <c r="B96" s="38"/>
      <c r="C96" s="58"/>
      <c r="D96" s="39"/>
      <c r="E96" s="84"/>
      <c r="F96" s="36"/>
    </row>
    <row r="97" spans="1:6" x14ac:dyDescent="0.2">
      <c r="A97" s="38"/>
      <c r="B97" s="38"/>
      <c r="C97" s="58"/>
      <c r="D97" s="39"/>
      <c r="E97" s="84"/>
      <c r="F97" s="36"/>
    </row>
    <row r="98" spans="1:6" x14ac:dyDescent="0.2">
      <c r="A98" s="38"/>
      <c r="B98" s="38"/>
      <c r="C98" s="58"/>
      <c r="D98" s="39"/>
      <c r="E98" s="84"/>
      <c r="F98" s="36"/>
    </row>
    <row r="99" spans="1:6" x14ac:dyDescent="0.2">
      <c r="A99" s="38"/>
      <c r="B99" s="38"/>
      <c r="C99" s="58"/>
      <c r="D99" s="39"/>
      <c r="E99" s="84"/>
      <c r="F99" s="36"/>
    </row>
    <row r="100" spans="1:6" x14ac:dyDescent="0.2">
      <c r="A100" s="38"/>
      <c r="B100" s="38"/>
      <c r="C100" s="58"/>
      <c r="D100" s="39"/>
      <c r="E100" s="84"/>
      <c r="F100" s="36"/>
    </row>
    <row r="101" spans="1:6" x14ac:dyDescent="0.2">
      <c r="A101" s="38"/>
      <c r="B101" s="38"/>
      <c r="C101" s="58"/>
      <c r="D101" s="39"/>
      <c r="E101" s="84"/>
      <c r="F101" s="36"/>
    </row>
    <row r="102" spans="1:6" x14ac:dyDescent="0.2">
      <c r="A102" s="38"/>
      <c r="B102" s="38"/>
      <c r="C102" s="58"/>
      <c r="D102" s="39"/>
      <c r="E102" s="84"/>
      <c r="F102" s="36"/>
    </row>
    <row r="103" spans="1:6" x14ac:dyDescent="0.2">
      <c r="A103" s="38"/>
      <c r="B103" s="38"/>
      <c r="C103" s="58"/>
      <c r="D103" s="39"/>
      <c r="E103" s="84"/>
      <c r="F103" s="36"/>
    </row>
    <row r="104" spans="1:6" x14ac:dyDescent="0.2">
      <c r="A104" s="38"/>
      <c r="B104" s="38"/>
      <c r="C104" s="58"/>
      <c r="D104" s="39"/>
      <c r="E104" s="84"/>
      <c r="F104" s="36"/>
    </row>
    <row r="105" spans="1:6" x14ac:dyDescent="0.2">
      <c r="A105" s="38"/>
      <c r="B105" s="38"/>
      <c r="C105" s="58"/>
      <c r="D105" s="39"/>
      <c r="E105" s="84"/>
      <c r="F105" s="36"/>
    </row>
    <row r="106" spans="1:6" x14ac:dyDescent="0.2">
      <c r="A106" s="38"/>
      <c r="B106" s="38"/>
      <c r="C106" s="58"/>
      <c r="D106" s="39"/>
      <c r="E106" s="84"/>
      <c r="F106" s="36"/>
    </row>
    <row r="107" spans="1:6" x14ac:dyDescent="0.2">
      <c r="A107" s="38"/>
      <c r="B107" s="38"/>
      <c r="C107" s="58"/>
      <c r="D107" s="39"/>
      <c r="E107" s="84"/>
      <c r="F107" s="36"/>
    </row>
    <row r="108" spans="1:6" x14ac:dyDescent="0.2">
      <c r="A108" s="38"/>
      <c r="B108" s="38"/>
      <c r="C108" s="58"/>
      <c r="D108" s="39"/>
      <c r="E108" s="84"/>
      <c r="F108" s="36"/>
    </row>
    <row r="109" spans="1:6" x14ac:dyDescent="0.2">
      <c r="A109" s="38"/>
      <c r="B109" s="38"/>
      <c r="C109" s="58"/>
      <c r="D109" s="39"/>
      <c r="E109" s="84"/>
      <c r="F109" s="36"/>
    </row>
    <row r="110" spans="1:6" x14ac:dyDescent="0.2">
      <c r="A110" s="38"/>
      <c r="B110" s="38"/>
      <c r="C110" s="58"/>
      <c r="D110" s="39"/>
      <c r="E110" s="84"/>
      <c r="F110" s="36"/>
    </row>
    <row r="111" spans="1:6" x14ac:dyDescent="0.2">
      <c r="A111" s="38"/>
      <c r="B111" s="38"/>
      <c r="C111" s="58"/>
      <c r="D111" s="39"/>
      <c r="E111" s="84"/>
      <c r="F111" s="36"/>
    </row>
    <row r="112" spans="1:6" x14ac:dyDescent="0.2">
      <c r="A112" s="38"/>
      <c r="B112" s="38"/>
      <c r="C112" s="58"/>
      <c r="D112" s="39"/>
      <c r="E112" s="84"/>
      <c r="F112" s="36"/>
    </row>
    <row r="113" spans="1:6" x14ac:dyDescent="0.2">
      <c r="A113" s="38"/>
      <c r="B113" s="38"/>
      <c r="C113" s="58"/>
      <c r="D113" s="39"/>
      <c r="E113" s="84"/>
      <c r="F113" s="36"/>
    </row>
    <row r="114" spans="1:6" x14ac:dyDescent="0.2">
      <c r="A114" s="38"/>
      <c r="B114" s="38"/>
      <c r="C114" s="58"/>
      <c r="D114" s="39"/>
      <c r="E114" s="84"/>
      <c r="F114" s="36"/>
    </row>
    <row r="115" spans="1:6" x14ac:dyDescent="0.2">
      <c r="A115" s="38"/>
      <c r="B115" s="38"/>
      <c r="C115" s="58"/>
      <c r="D115" s="39"/>
      <c r="E115" s="84"/>
      <c r="F115" s="36"/>
    </row>
    <row r="116" spans="1:6" x14ac:dyDescent="0.2">
      <c r="A116" s="38"/>
      <c r="B116" s="38"/>
      <c r="C116" s="58"/>
      <c r="D116" s="39"/>
      <c r="E116" s="84"/>
      <c r="F116" s="36"/>
    </row>
    <row r="117" spans="1:6" x14ac:dyDescent="0.2">
      <c r="A117" s="38"/>
      <c r="B117" s="38"/>
      <c r="C117" s="58"/>
      <c r="D117" s="39"/>
      <c r="E117" s="84"/>
      <c r="F117" s="36"/>
    </row>
    <row r="118" spans="1:6" x14ac:dyDescent="0.2">
      <c r="A118" s="38"/>
      <c r="B118" s="38"/>
      <c r="C118" s="58"/>
      <c r="D118" s="39"/>
      <c r="E118" s="84"/>
      <c r="F118" s="36"/>
    </row>
    <row r="119" spans="1:6" x14ac:dyDescent="0.2">
      <c r="A119" s="38"/>
      <c r="B119" s="38"/>
      <c r="C119" s="58"/>
      <c r="D119" s="39"/>
      <c r="E119" s="84"/>
      <c r="F119" s="36"/>
    </row>
    <row r="120" spans="1:6" x14ac:dyDescent="0.2">
      <c r="A120" s="38"/>
      <c r="B120" s="38"/>
      <c r="C120" s="58"/>
      <c r="D120" s="39"/>
      <c r="E120" s="84"/>
      <c r="F120" s="36"/>
    </row>
    <row r="121" spans="1:6" x14ac:dyDescent="0.2">
      <c r="A121" s="38"/>
      <c r="B121" s="38"/>
      <c r="C121" s="58"/>
      <c r="D121" s="39"/>
      <c r="E121" s="84"/>
      <c r="F121" s="36"/>
    </row>
    <row r="122" spans="1:6" x14ac:dyDescent="0.2">
      <c r="A122" s="38"/>
      <c r="B122" s="38"/>
      <c r="C122" s="58"/>
      <c r="D122" s="39"/>
      <c r="E122" s="84"/>
      <c r="F122" s="36"/>
    </row>
    <row r="123" spans="1:6" x14ac:dyDescent="0.2">
      <c r="A123" s="38"/>
      <c r="B123" s="38"/>
      <c r="C123" s="58"/>
      <c r="D123" s="39"/>
      <c r="E123" s="84"/>
      <c r="F123" s="36"/>
    </row>
    <row r="124" spans="1:6" x14ac:dyDescent="0.2">
      <c r="A124" s="38"/>
      <c r="B124" s="38"/>
      <c r="C124" s="58"/>
      <c r="D124" s="39"/>
      <c r="E124" s="84"/>
      <c r="F124" s="36"/>
    </row>
    <row r="125" spans="1:6" x14ac:dyDescent="0.2">
      <c r="A125" s="38"/>
      <c r="B125" s="38"/>
      <c r="C125" s="58"/>
      <c r="D125" s="39"/>
      <c r="E125" s="84"/>
      <c r="F125" s="36"/>
    </row>
    <row r="126" spans="1:6" x14ac:dyDescent="0.2">
      <c r="A126" s="38"/>
      <c r="B126" s="38"/>
      <c r="C126" s="58"/>
      <c r="D126" s="39"/>
      <c r="E126" s="84"/>
      <c r="F126" s="36"/>
    </row>
    <row r="127" spans="1:6" x14ac:dyDescent="0.2">
      <c r="A127" s="38"/>
      <c r="B127" s="38"/>
      <c r="C127" s="58"/>
      <c r="D127" s="39"/>
      <c r="E127" s="84"/>
      <c r="F127" s="36"/>
    </row>
    <row r="128" spans="1:6" x14ac:dyDescent="0.2">
      <c r="A128" s="38"/>
      <c r="B128" s="38"/>
      <c r="C128" s="58"/>
      <c r="D128" s="39"/>
      <c r="E128" s="84"/>
      <c r="F128" s="36"/>
    </row>
    <row r="129" spans="1:6" x14ac:dyDescent="0.2">
      <c r="A129" s="38"/>
      <c r="B129" s="38"/>
      <c r="C129" s="58"/>
      <c r="D129" s="39"/>
      <c r="E129" s="84"/>
      <c r="F129" s="36"/>
    </row>
    <row r="130" spans="1:6" x14ac:dyDescent="0.2">
      <c r="A130" s="38"/>
      <c r="B130" s="38"/>
      <c r="C130" s="58"/>
      <c r="D130" s="39"/>
      <c r="E130" s="84"/>
      <c r="F130" s="36"/>
    </row>
    <row r="131" spans="1:6" x14ac:dyDescent="0.2">
      <c r="A131" s="38"/>
      <c r="B131" s="38"/>
      <c r="C131" s="58"/>
      <c r="D131" s="39"/>
      <c r="E131" s="84"/>
      <c r="F131" s="36"/>
    </row>
    <row r="132" spans="1:6" x14ac:dyDescent="0.2">
      <c r="A132" s="38"/>
      <c r="B132" s="38"/>
      <c r="C132" s="58"/>
      <c r="D132" s="39"/>
      <c r="E132" s="84"/>
      <c r="F132" s="36"/>
    </row>
    <row r="133" spans="1:6" x14ac:dyDescent="0.2">
      <c r="A133" s="38"/>
      <c r="B133" s="38"/>
      <c r="C133" s="58"/>
      <c r="D133" s="39"/>
      <c r="E133" s="84"/>
      <c r="F133" s="36"/>
    </row>
    <row r="134" spans="1:6" x14ac:dyDescent="0.2">
      <c r="A134" s="38"/>
      <c r="B134" s="38"/>
      <c r="C134" s="58"/>
      <c r="D134" s="39"/>
      <c r="E134" s="84"/>
      <c r="F134" s="36"/>
    </row>
    <row r="135" spans="1:6" x14ac:dyDescent="0.2">
      <c r="A135" s="38"/>
      <c r="B135" s="38"/>
      <c r="C135" s="58"/>
      <c r="D135" s="39"/>
      <c r="E135" s="84"/>
      <c r="F135" s="36"/>
    </row>
    <row r="136" spans="1:6" x14ac:dyDescent="0.2">
      <c r="A136" s="38"/>
      <c r="B136" s="38"/>
      <c r="C136" s="58"/>
      <c r="D136" s="39"/>
      <c r="E136" s="84"/>
      <c r="F136" s="36"/>
    </row>
    <row r="137" spans="1:6" x14ac:dyDescent="0.2">
      <c r="A137" s="38"/>
      <c r="B137" s="38"/>
      <c r="C137" s="58"/>
      <c r="D137" s="39"/>
      <c r="E137" s="84"/>
      <c r="F137" s="36"/>
    </row>
    <row r="138" spans="1:6" x14ac:dyDescent="0.2">
      <c r="A138" s="38"/>
      <c r="B138" s="38"/>
      <c r="C138" s="58"/>
      <c r="D138" s="39"/>
      <c r="E138" s="84"/>
      <c r="F138" s="36"/>
    </row>
    <row r="139" spans="1:6" x14ac:dyDescent="0.2">
      <c r="A139" s="38"/>
      <c r="B139" s="38"/>
      <c r="C139" s="58"/>
      <c r="D139" s="39"/>
      <c r="E139" s="84"/>
      <c r="F139" s="36"/>
    </row>
    <row r="140" spans="1:6" x14ac:dyDescent="0.2">
      <c r="A140" s="38"/>
      <c r="B140" s="38"/>
      <c r="C140" s="58"/>
      <c r="D140" s="39"/>
      <c r="E140" s="84"/>
      <c r="F140" s="36"/>
    </row>
    <row r="141" spans="1:6" x14ac:dyDescent="0.2">
      <c r="A141" s="38"/>
      <c r="B141" s="38"/>
      <c r="C141" s="58"/>
      <c r="D141" s="39"/>
      <c r="E141" s="84"/>
      <c r="F141" s="36"/>
    </row>
    <row r="142" spans="1:6" x14ac:dyDescent="0.2">
      <c r="A142" s="38"/>
      <c r="B142" s="38"/>
      <c r="C142" s="58"/>
      <c r="D142" s="39"/>
      <c r="E142" s="84"/>
      <c r="F142" s="36"/>
    </row>
    <row r="143" spans="1:6" x14ac:dyDescent="0.2">
      <c r="A143" s="38"/>
      <c r="B143" s="38"/>
      <c r="C143" s="58"/>
      <c r="D143" s="39"/>
      <c r="E143" s="84"/>
      <c r="F143" s="36"/>
    </row>
    <row r="144" spans="1:6" x14ac:dyDescent="0.2">
      <c r="A144" s="38"/>
      <c r="B144" s="38"/>
      <c r="C144" s="58"/>
      <c r="D144" s="39"/>
      <c r="E144" s="84"/>
      <c r="F144" s="36"/>
    </row>
    <row r="145" spans="1:6" x14ac:dyDescent="0.2">
      <c r="A145" s="38"/>
      <c r="B145" s="38"/>
      <c r="C145" s="58"/>
      <c r="D145" s="39"/>
      <c r="E145" s="84"/>
      <c r="F145" s="36"/>
    </row>
    <row r="146" spans="1:6" x14ac:dyDescent="0.2">
      <c r="A146" s="38"/>
      <c r="B146" s="38"/>
      <c r="C146" s="58"/>
      <c r="D146" s="39"/>
      <c r="E146" s="84"/>
      <c r="F146" s="36"/>
    </row>
    <row r="147" spans="1:6" x14ac:dyDescent="0.2">
      <c r="A147" s="38"/>
      <c r="B147" s="38"/>
      <c r="C147" s="58"/>
      <c r="D147" s="39"/>
      <c r="E147" s="84"/>
      <c r="F147" s="36"/>
    </row>
    <row r="148" spans="1:6" x14ac:dyDescent="0.2">
      <c r="A148" s="38"/>
      <c r="B148" s="38"/>
      <c r="C148" s="58"/>
      <c r="D148" s="39"/>
      <c r="E148" s="84"/>
      <c r="F148" s="36"/>
    </row>
    <row r="149" spans="1:6" x14ac:dyDescent="0.2">
      <c r="A149" s="38"/>
      <c r="B149" s="38"/>
      <c r="C149" s="58"/>
      <c r="D149" s="39"/>
      <c r="E149" s="84"/>
      <c r="F149" s="36"/>
    </row>
    <row r="150" spans="1:6" x14ac:dyDescent="0.2">
      <c r="A150" s="38"/>
      <c r="B150" s="38"/>
      <c r="C150" s="58"/>
      <c r="D150" s="39"/>
      <c r="E150" s="84"/>
      <c r="F150" s="36"/>
    </row>
    <row r="151" spans="1:6" x14ac:dyDescent="0.2">
      <c r="A151" s="38"/>
      <c r="B151" s="38"/>
      <c r="C151" s="58"/>
      <c r="D151" s="39"/>
      <c r="E151" s="84"/>
      <c r="F151" s="36"/>
    </row>
    <row r="152" spans="1:6" x14ac:dyDescent="0.2">
      <c r="A152" s="38"/>
      <c r="B152" s="38"/>
      <c r="C152" s="58"/>
      <c r="D152" s="39"/>
      <c r="E152" s="84"/>
      <c r="F152" s="36"/>
    </row>
    <row r="153" spans="1:6" x14ac:dyDescent="0.2">
      <c r="A153" s="38"/>
      <c r="B153" s="38"/>
      <c r="C153" s="58"/>
      <c r="D153" s="39"/>
      <c r="E153" s="84"/>
      <c r="F153" s="36"/>
    </row>
    <row r="154" spans="1:6" x14ac:dyDescent="0.2">
      <c r="A154" s="38"/>
      <c r="B154" s="38"/>
      <c r="C154" s="58"/>
      <c r="D154" s="39"/>
      <c r="E154" s="84"/>
      <c r="F154" s="36"/>
    </row>
    <row r="155" spans="1:6" x14ac:dyDescent="0.2">
      <c r="A155" s="38"/>
      <c r="B155" s="38"/>
      <c r="C155" s="58"/>
      <c r="D155" s="39"/>
      <c r="E155" s="84"/>
      <c r="F155" s="36"/>
    </row>
    <row r="156" spans="1:6" x14ac:dyDescent="0.2">
      <c r="A156" s="38"/>
      <c r="B156" s="38"/>
      <c r="C156" s="58"/>
      <c r="D156" s="39"/>
      <c r="E156" s="84"/>
      <c r="F156" s="36"/>
    </row>
    <row r="157" spans="1:6" x14ac:dyDescent="0.2">
      <c r="A157" s="38"/>
      <c r="B157" s="38"/>
      <c r="C157" s="58"/>
      <c r="D157" s="39"/>
      <c r="E157" s="84"/>
      <c r="F157" s="36"/>
    </row>
    <row r="158" spans="1:6" x14ac:dyDescent="0.2">
      <c r="A158" s="38"/>
      <c r="B158" s="38"/>
      <c r="C158" s="58"/>
      <c r="D158" s="39"/>
      <c r="E158" s="84"/>
      <c r="F158" s="36"/>
    </row>
    <row r="159" spans="1:6" x14ac:dyDescent="0.2">
      <c r="A159" s="38"/>
      <c r="B159" s="38"/>
      <c r="C159" s="58"/>
      <c r="D159" s="39"/>
      <c r="E159" s="84"/>
      <c r="F159" s="36"/>
    </row>
    <row r="160" spans="1:6" x14ac:dyDescent="0.2">
      <c r="A160" s="38"/>
      <c r="B160" s="38"/>
      <c r="C160" s="58"/>
      <c r="D160" s="39"/>
      <c r="E160" s="84"/>
      <c r="F160" s="36"/>
    </row>
    <row r="161" spans="1:6" x14ac:dyDescent="0.2">
      <c r="A161" s="38"/>
      <c r="B161" s="38"/>
      <c r="C161" s="58"/>
      <c r="D161" s="39"/>
      <c r="E161" s="84"/>
      <c r="F161" s="36"/>
    </row>
    <row r="162" spans="1:6" x14ac:dyDescent="0.2">
      <c r="A162" s="38"/>
      <c r="B162" s="38"/>
      <c r="C162" s="58"/>
      <c r="D162" s="39"/>
      <c r="E162" s="84"/>
      <c r="F162" s="36"/>
    </row>
    <row r="163" spans="1:6" x14ac:dyDescent="0.2">
      <c r="A163" s="38"/>
      <c r="B163" s="38"/>
      <c r="C163" s="58"/>
      <c r="D163" s="39"/>
      <c r="E163" s="84"/>
      <c r="F163" s="36"/>
    </row>
    <row r="164" spans="1:6" x14ac:dyDescent="0.2">
      <c r="A164" s="38"/>
      <c r="B164" s="38"/>
      <c r="C164" s="58"/>
      <c r="D164" s="39"/>
      <c r="E164" s="84"/>
      <c r="F164" s="36"/>
    </row>
    <row r="165" spans="1:6" x14ac:dyDescent="0.2">
      <c r="A165" s="38"/>
      <c r="B165" s="38"/>
      <c r="C165" s="58"/>
      <c r="D165" s="39"/>
      <c r="E165" s="84"/>
      <c r="F165" s="36"/>
    </row>
    <row r="166" spans="1:6" x14ac:dyDescent="0.2">
      <c r="A166" s="38"/>
      <c r="B166" s="38"/>
      <c r="C166" s="58"/>
      <c r="D166" s="39"/>
      <c r="E166" s="84"/>
      <c r="F166" s="36"/>
    </row>
    <row r="167" spans="1:6" x14ac:dyDescent="0.2">
      <c r="A167" s="38"/>
      <c r="B167" s="38"/>
      <c r="C167" s="58"/>
      <c r="D167" s="39"/>
      <c r="E167" s="84"/>
      <c r="F167" s="36"/>
    </row>
    <row r="168" spans="1:6" x14ac:dyDescent="0.2">
      <c r="A168" s="38"/>
      <c r="B168" s="38"/>
      <c r="C168" s="58"/>
      <c r="D168" s="39"/>
      <c r="E168" s="84"/>
      <c r="F168" s="36"/>
    </row>
    <row r="169" spans="1:6" x14ac:dyDescent="0.2">
      <c r="A169" s="38"/>
      <c r="B169" s="38"/>
      <c r="C169" s="58"/>
      <c r="D169" s="39"/>
      <c r="E169" s="84"/>
      <c r="F169" s="36"/>
    </row>
    <row r="170" spans="1:6" x14ac:dyDescent="0.2">
      <c r="A170" s="38"/>
      <c r="B170" s="38"/>
      <c r="C170" s="58"/>
      <c r="D170" s="39"/>
      <c r="E170" s="84"/>
      <c r="F170" s="36"/>
    </row>
    <row r="171" spans="1:6" x14ac:dyDescent="0.2">
      <c r="A171" s="38"/>
      <c r="B171" s="38"/>
      <c r="C171" s="58"/>
      <c r="D171" s="39"/>
      <c r="E171" s="84"/>
      <c r="F171" s="36"/>
    </row>
    <row r="172" spans="1:6" x14ac:dyDescent="0.2">
      <c r="A172" s="38"/>
      <c r="B172" s="38"/>
      <c r="C172" s="58"/>
      <c r="D172" s="39"/>
      <c r="E172" s="84"/>
      <c r="F172" s="36"/>
    </row>
    <row r="173" spans="1:6" x14ac:dyDescent="0.2">
      <c r="A173" s="38"/>
      <c r="B173" s="38"/>
      <c r="C173" s="58"/>
      <c r="D173" s="39"/>
      <c r="E173" s="84"/>
      <c r="F173" s="36"/>
    </row>
    <row r="174" spans="1:6" x14ac:dyDescent="0.2">
      <c r="A174" s="38"/>
      <c r="B174" s="38"/>
      <c r="C174" s="58"/>
      <c r="D174" s="39"/>
      <c r="E174" s="84"/>
      <c r="F174" s="36"/>
    </row>
    <row r="175" spans="1:6" x14ac:dyDescent="0.2">
      <c r="A175" s="38"/>
      <c r="B175" s="38"/>
      <c r="C175" s="58"/>
      <c r="D175" s="39"/>
      <c r="E175" s="84"/>
      <c r="F175" s="36"/>
    </row>
    <row r="176" spans="1:6" x14ac:dyDescent="0.2">
      <c r="A176" s="38"/>
      <c r="B176" s="38"/>
      <c r="C176" s="58"/>
      <c r="D176" s="39"/>
      <c r="E176" s="84"/>
      <c r="F176" s="36"/>
    </row>
    <row r="177" spans="1:6" x14ac:dyDescent="0.2">
      <c r="A177" s="38"/>
      <c r="B177" s="38"/>
      <c r="C177" s="58"/>
      <c r="D177" s="39"/>
      <c r="E177" s="84"/>
      <c r="F177" s="36"/>
    </row>
    <row r="178" spans="1:6" x14ac:dyDescent="0.2">
      <c r="A178" s="38"/>
      <c r="B178" s="38"/>
      <c r="C178" s="58"/>
      <c r="D178" s="39"/>
      <c r="E178" s="84"/>
      <c r="F178" s="36"/>
    </row>
    <row r="179" spans="1:6" x14ac:dyDescent="0.2">
      <c r="A179" s="38"/>
      <c r="B179" s="38"/>
      <c r="C179" s="58"/>
      <c r="D179" s="39"/>
      <c r="E179" s="84"/>
      <c r="F179" s="36"/>
    </row>
    <row r="180" spans="1:6" x14ac:dyDescent="0.2">
      <c r="A180" s="38"/>
      <c r="B180" s="38"/>
      <c r="C180" s="58"/>
      <c r="D180" s="39"/>
      <c r="E180" s="84"/>
      <c r="F180" s="36"/>
    </row>
    <row r="181" spans="1:6" x14ac:dyDescent="0.2">
      <c r="A181" s="38"/>
      <c r="B181" s="38"/>
      <c r="C181" s="58"/>
      <c r="D181" s="39"/>
      <c r="E181" s="84"/>
      <c r="F181" s="36"/>
    </row>
    <row r="182" spans="1:6" x14ac:dyDescent="0.2">
      <c r="A182" s="38"/>
      <c r="B182" s="38"/>
      <c r="C182" s="58"/>
      <c r="D182" s="39"/>
      <c r="E182" s="84"/>
      <c r="F182" s="36"/>
    </row>
    <row r="183" spans="1:6" x14ac:dyDescent="0.2">
      <c r="A183" s="38"/>
      <c r="B183" s="38"/>
      <c r="C183" s="58"/>
      <c r="D183" s="39"/>
      <c r="E183" s="84"/>
      <c r="F183" s="36"/>
    </row>
    <row r="184" spans="1:6" x14ac:dyDescent="0.2">
      <c r="A184" s="38"/>
      <c r="B184" s="38"/>
      <c r="C184" s="58"/>
      <c r="D184" s="39"/>
      <c r="E184" s="84"/>
      <c r="F184" s="36"/>
    </row>
    <row r="185" spans="1:6" x14ac:dyDescent="0.2">
      <c r="A185" s="38"/>
      <c r="B185" s="38"/>
      <c r="C185" s="58"/>
      <c r="D185" s="39"/>
      <c r="E185" s="84"/>
      <c r="F185" s="36"/>
    </row>
    <row r="186" spans="1:6" x14ac:dyDescent="0.2">
      <c r="A186" s="38"/>
      <c r="B186" s="38"/>
      <c r="C186" s="58"/>
      <c r="D186" s="39"/>
      <c r="E186" s="84"/>
      <c r="F186" s="36"/>
    </row>
    <row r="187" spans="1:6" x14ac:dyDescent="0.2">
      <c r="A187" s="38"/>
      <c r="B187" s="38"/>
      <c r="C187" s="58"/>
      <c r="D187" s="39"/>
      <c r="E187" s="84"/>
      <c r="F187" s="36"/>
    </row>
    <row r="188" spans="1:6" x14ac:dyDescent="0.2">
      <c r="A188" s="38"/>
      <c r="B188" s="38"/>
      <c r="C188" s="58"/>
      <c r="D188" s="39"/>
      <c r="E188" s="84"/>
      <c r="F188" s="36"/>
    </row>
    <row r="189" spans="1:6" x14ac:dyDescent="0.2">
      <c r="A189" s="38"/>
      <c r="B189" s="38"/>
      <c r="C189" s="58"/>
      <c r="D189" s="39"/>
      <c r="E189" s="84"/>
      <c r="F189" s="36"/>
    </row>
    <row r="190" spans="1:6" x14ac:dyDescent="0.2">
      <c r="A190" s="38"/>
      <c r="B190" s="38"/>
      <c r="C190" s="58"/>
      <c r="D190" s="39"/>
      <c r="E190" s="84"/>
      <c r="F190" s="36"/>
    </row>
    <row r="191" spans="1:6" x14ac:dyDescent="0.2">
      <c r="A191" s="38"/>
      <c r="B191" s="38"/>
      <c r="C191" s="58"/>
      <c r="D191" s="39"/>
      <c r="E191" s="84"/>
      <c r="F191" s="36"/>
    </row>
    <row r="192" spans="1:6" x14ac:dyDescent="0.2">
      <c r="A192" s="38"/>
      <c r="B192" s="38"/>
      <c r="C192" s="58"/>
      <c r="D192" s="39"/>
      <c r="E192" s="84"/>
      <c r="F192" s="36"/>
    </row>
    <row r="193" spans="1:6" x14ac:dyDescent="0.2">
      <c r="A193" s="38"/>
      <c r="B193" s="38"/>
      <c r="C193" s="58"/>
      <c r="D193" s="39"/>
      <c r="E193" s="84"/>
      <c r="F193" s="36"/>
    </row>
    <row r="194" spans="1:6" x14ac:dyDescent="0.2">
      <c r="A194" s="38"/>
      <c r="B194" s="38"/>
      <c r="C194" s="58"/>
      <c r="D194" s="39"/>
      <c r="E194" s="84"/>
      <c r="F194" s="36"/>
    </row>
    <row r="195" spans="1:6" x14ac:dyDescent="0.2">
      <c r="A195" s="38"/>
      <c r="B195" s="38"/>
      <c r="C195" s="58"/>
      <c r="D195" s="39"/>
      <c r="E195" s="84"/>
      <c r="F195" s="36"/>
    </row>
    <row r="196" spans="1:6" x14ac:dyDescent="0.2">
      <c r="A196" s="38"/>
      <c r="B196" s="38"/>
      <c r="C196" s="58"/>
      <c r="D196" s="39"/>
      <c r="E196" s="84"/>
      <c r="F196" s="36"/>
    </row>
    <row r="197" spans="1:6" x14ac:dyDescent="0.2">
      <c r="A197" s="38"/>
      <c r="B197" s="38"/>
      <c r="C197" s="58"/>
      <c r="D197" s="39"/>
      <c r="E197" s="84"/>
      <c r="F197" s="36"/>
    </row>
    <row r="198" spans="1:6" x14ac:dyDescent="0.2">
      <c r="A198" s="38"/>
      <c r="B198" s="38"/>
      <c r="C198" s="58"/>
      <c r="D198" s="39"/>
      <c r="E198" s="84"/>
      <c r="F198" s="36"/>
    </row>
    <row r="199" spans="1:6" x14ac:dyDescent="0.2">
      <c r="A199" s="38"/>
      <c r="B199" s="38"/>
      <c r="C199" s="58"/>
      <c r="D199" s="39"/>
      <c r="E199" s="84"/>
      <c r="F199" s="36"/>
    </row>
    <row r="200" spans="1:6" x14ac:dyDescent="0.2">
      <c r="A200" s="38"/>
      <c r="B200" s="38"/>
      <c r="C200" s="58"/>
      <c r="D200" s="39"/>
      <c r="E200" s="84"/>
      <c r="F200" s="36"/>
    </row>
    <row r="201" spans="1:6" x14ac:dyDescent="0.2">
      <c r="A201" s="38"/>
      <c r="B201" s="38"/>
      <c r="C201" s="58"/>
      <c r="D201" s="39"/>
      <c r="E201" s="84"/>
      <c r="F201" s="36"/>
    </row>
    <row r="202" spans="1:6" x14ac:dyDescent="0.2">
      <c r="A202" s="38"/>
      <c r="B202" s="38"/>
      <c r="C202" s="58"/>
      <c r="D202" s="39"/>
      <c r="E202" s="84"/>
      <c r="F202" s="36"/>
    </row>
    <row r="203" spans="1:6" x14ac:dyDescent="0.2">
      <c r="A203" s="38"/>
      <c r="B203" s="38"/>
      <c r="C203" s="58"/>
      <c r="D203" s="39"/>
      <c r="E203" s="84"/>
      <c r="F203" s="36"/>
    </row>
    <row r="204" spans="1:6" x14ac:dyDescent="0.2">
      <c r="A204" s="38"/>
      <c r="B204" s="38"/>
      <c r="C204" s="58"/>
      <c r="D204" s="39"/>
      <c r="E204" s="84"/>
      <c r="F204" s="36"/>
    </row>
    <row r="205" spans="1:6" x14ac:dyDescent="0.2">
      <c r="A205" s="38"/>
      <c r="B205" s="38"/>
      <c r="C205" s="58"/>
      <c r="D205" s="39"/>
      <c r="E205" s="84"/>
      <c r="F205" s="36"/>
    </row>
    <row r="206" spans="1:6" x14ac:dyDescent="0.2">
      <c r="A206" s="38"/>
      <c r="B206" s="38"/>
      <c r="C206" s="58"/>
      <c r="D206" s="39"/>
      <c r="E206" s="84"/>
      <c r="F206" s="36"/>
    </row>
    <row r="207" spans="1:6" x14ac:dyDescent="0.2">
      <c r="A207" s="38"/>
      <c r="B207" s="38"/>
      <c r="C207" s="58"/>
      <c r="D207" s="39"/>
      <c r="E207" s="84"/>
      <c r="F207" s="36"/>
    </row>
    <row r="208" spans="1:6" x14ac:dyDescent="0.2">
      <c r="A208" s="38"/>
      <c r="B208" s="38"/>
      <c r="C208" s="58"/>
      <c r="D208" s="39"/>
      <c r="E208" s="84"/>
      <c r="F208" s="36"/>
    </row>
    <row r="209" spans="1:6" x14ac:dyDescent="0.2">
      <c r="A209" s="38"/>
      <c r="B209" s="38"/>
      <c r="C209" s="58"/>
      <c r="D209" s="39"/>
      <c r="E209" s="84"/>
      <c r="F209" s="36"/>
    </row>
    <row r="210" spans="1:6" x14ac:dyDescent="0.2">
      <c r="A210" s="38"/>
      <c r="B210" s="38"/>
      <c r="C210" s="58"/>
      <c r="D210" s="39"/>
      <c r="E210" s="84"/>
      <c r="F210" s="36"/>
    </row>
    <row r="211" spans="1:6" x14ac:dyDescent="0.2">
      <c r="A211" s="38"/>
      <c r="B211" s="38"/>
      <c r="C211" s="58"/>
      <c r="D211" s="39"/>
      <c r="E211" s="84"/>
      <c r="F211" s="36"/>
    </row>
    <row r="212" spans="1:6" x14ac:dyDescent="0.2">
      <c r="A212" s="38"/>
      <c r="B212" s="38"/>
      <c r="C212" s="58"/>
      <c r="D212" s="39"/>
      <c r="E212" s="84"/>
      <c r="F212" s="36"/>
    </row>
    <row r="213" spans="1:6" x14ac:dyDescent="0.2">
      <c r="A213" s="38"/>
      <c r="B213" s="38"/>
      <c r="C213" s="58"/>
      <c r="D213" s="39"/>
      <c r="E213" s="84"/>
      <c r="F213" s="36"/>
    </row>
    <row r="214" spans="1:6" x14ac:dyDescent="0.2">
      <c r="A214" s="38"/>
      <c r="B214" s="38"/>
      <c r="C214" s="58"/>
      <c r="D214" s="39"/>
      <c r="E214" s="84"/>
      <c r="F214" s="36"/>
    </row>
    <row r="215" spans="1:6" x14ac:dyDescent="0.2">
      <c r="A215" s="38"/>
      <c r="B215" s="38"/>
      <c r="C215" s="58"/>
      <c r="D215" s="39"/>
      <c r="E215" s="84"/>
      <c r="F215" s="36"/>
    </row>
    <row r="216" spans="1:6" x14ac:dyDescent="0.2">
      <c r="A216" s="38"/>
      <c r="B216" s="38"/>
      <c r="C216" s="58"/>
      <c r="D216" s="39"/>
      <c r="E216" s="84"/>
      <c r="F216" s="36"/>
    </row>
    <row r="217" spans="1:6" x14ac:dyDescent="0.2">
      <c r="A217" s="38"/>
      <c r="B217" s="38"/>
      <c r="C217" s="58"/>
      <c r="D217" s="39"/>
      <c r="E217" s="84"/>
      <c r="F217" s="36"/>
    </row>
    <row r="218" spans="1:6" x14ac:dyDescent="0.2">
      <c r="A218" s="38"/>
      <c r="B218" s="38"/>
      <c r="C218" s="58"/>
      <c r="D218" s="39"/>
      <c r="E218" s="84"/>
      <c r="F218" s="36"/>
    </row>
    <row r="219" spans="1:6" x14ac:dyDescent="0.2">
      <c r="A219" s="38"/>
      <c r="B219" s="38"/>
      <c r="C219" s="58"/>
      <c r="D219" s="39"/>
      <c r="E219" s="84"/>
      <c r="F219" s="36"/>
    </row>
    <row r="220" spans="1:6" x14ac:dyDescent="0.2">
      <c r="A220" s="38"/>
      <c r="B220" s="38"/>
      <c r="C220" s="58"/>
      <c r="D220" s="39"/>
      <c r="E220" s="84"/>
      <c r="F220" s="36"/>
    </row>
    <row r="221" spans="1:6" x14ac:dyDescent="0.2">
      <c r="A221" s="38"/>
      <c r="B221" s="38"/>
      <c r="C221" s="58"/>
      <c r="D221" s="39"/>
      <c r="E221" s="84"/>
      <c r="F221" s="36"/>
    </row>
    <row r="222" spans="1:6" x14ac:dyDescent="0.2">
      <c r="A222" s="38"/>
      <c r="B222" s="38"/>
      <c r="C222" s="58"/>
      <c r="D222" s="39"/>
      <c r="E222" s="84"/>
      <c r="F222" s="36"/>
    </row>
    <row r="223" spans="1:6" x14ac:dyDescent="0.2">
      <c r="A223" s="38"/>
      <c r="B223" s="38"/>
      <c r="C223" s="58"/>
      <c r="D223" s="39"/>
      <c r="E223" s="84"/>
      <c r="F223" s="36"/>
    </row>
    <row r="224" spans="1:6" x14ac:dyDescent="0.2">
      <c r="A224" s="38"/>
      <c r="B224" s="38"/>
      <c r="C224" s="58"/>
      <c r="D224" s="39"/>
      <c r="E224" s="84"/>
      <c r="F224" s="36"/>
    </row>
    <row r="225" spans="1:6" x14ac:dyDescent="0.2">
      <c r="A225" s="38"/>
      <c r="B225" s="38"/>
      <c r="C225" s="58"/>
      <c r="D225" s="39"/>
      <c r="E225" s="84"/>
      <c r="F225" s="36"/>
    </row>
    <row r="226" spans="1:6" x14ac:dyDescent="0.2">
      <c r="A226" s="38"/>
      <c r="B226" s="38"/>
      <c r="C226" s="58"/>
      <c r="D226" s="39"/>
      <c r="E226" s="84"/>
      <c r="F226" s="36"/>
    </row>
    <row r="227" spans="1:6" x14ac:dyDescent="0.2">
      <c r="A227" s="38"/>
      <c r="B227" s="38"/>
      <c r="C227" s="58"/>
      <c r="D227" s="39"/>
      <c r="E227" s="84"/>
      <c r="F227" s="36"/>
    </row>
    <row r="228" spans="1:6" x14ac:dyDescent="0.2">
      <c r="A228" s="38"/>
      <c r="B228" s="38"/>
      <c r="C228" s="58"/>
      <c r="D228" s="39"/>
      <c r="E228" s="84"/>
      <c r="F228" s="36"/>
    </row>
    <row r="229" spans="1:6" x14ac:dyDescent="0.2">
      <c r="A229" s="38"/>
      <c r="B229" s="38"/>
      <c r="C229" s="58"/>
      <c r="D229" s="39"/>
      <c r="E229" s="84"/>
      <c r="F229" s="36"/>
    </row>
    <row r="230" spans="1:6" x14ac:dyDescent="0.2">
      <c r="A230" s="38"/>
      <c r="B230" s="38"/>
      <c r="C230" s="58"/>
      <c r="D230" s="39"/>
      <c r="E230" s="84"/>
      <c r="F230" s="36"/>
    </row>
    <row r="231" spans="1:6" x14ac:dyDescent="0.2">
      <c r="A231" s="38"/>
      <c r="B231" s="38"/>
      <c r="C231" s="58"/>
      <c r="D231" s="39"/>
      <c r="E231" s="84"/>
      <c r="F231" s="36"/>
    </row>
    <row r="232" spans="1:6" x14ac:dyDescent="0.2">
      <c r="A232" s="38"/>
      <c r="B232" s="38"/>
      <c r="C232" s="58"/>
      <c r="D232" s="39"/>
      <c r="E232" s="84"/>
      <c r="F232" s="36"/>
    </row>
    <row r="233" spans="1:6" x14ac:dyDescent="0.2">
      <c r="A233" s="38"/>
      <c r="B233" s="38"/>
      <c r="C233" s="58"/>
      <c r="D233" s="39"/>
      <c r="E233" s="84"/>
      <c r="F233" s="36"/>
    </row>
    <row r="234" spans="1:6" x14ac:dyDescent="0.2">
      <c r="A234" s="38"/>
      <c r="B234" s="38"/>
      <c r="C234" s="58"/>
      <c r="D234" s="39"/>
      <c r="E234" s="84"/>
      <c r="F234" s="36"/>
    </row>
    <row r="235" spans="1:6" x14ac:dyDescent="0.2">
      <c r="A235" s="38"/>
      <c r="B235" s="38"/>
      <c r="C235" s="58"/>
      <c r="D235" s="39"/>
      <c r="E235" s="84"/>
      <c r="F235" s="36"/>
    </row>
    <row r="236" spans="1:6" x14ac:dyDescent="0.2">
      <c r="A236" s="38"/>
      <c r="B236" s="38"/>
      <c r="C236" s="58"/>
      <c r="D236" s="39"/>
      <c r="E236" s="84"/>
      <c r="F236" s="36"/>
    </row>
    <row r="237" spans="1:6" x14ac:dyDescent="0.2">
      <c r="A237" s="38"/>
      <c r="B237" s="38"/>
      <c r="C237" s="58"/>
      <c r="D237" s="39"/>
      <c r="E237" s="84"/>
      <c r="F237" s="36"/>
    </row>
    <row r="238" spans="1:6" x14ac:dyDescent="0.2">
      <c r="A238" s="38"/>
      <c r="B238" s="38"/>
      <c r="C238" s="58"/>
      <c r="D238" s="39"/>
      <c r="E238" s="84"/>
      <c r="F238" s="36"/>
    </row>
    <row r="239" spans="1:6" x14ac:dyDescent="0.2">
      <c r="A239" s="38"/>
      <c r="B239" s="38"/>
      <c r="C239" s="58"/>
      <c r="D239" s="39"/>
      <c r="E239" s="84"/>
      <c r="F239" s="36"/>
    </row>
    <row r="240" spans="1:6" x14ac:dyDescent="0.2">
      <c r="A240" s="38"/>
      <c r="B240" s="38"/>
      <c r="C240" s="58"/>
      <c r="D240" s="39"/>
      <c r="E240" s="84"/>
      <c r="F240" s="36"/>
    </row>
    <row r="241" spans="1:6" x14ac:dyDescent="0.2">
      <c r="A241" s="38"/>
      <c r="B241" s="38"/>
      <c r="C241" s="58"/>
      <c r="D241" s="39"/>
      <c r="E241" s="84"/>
      <c r="F241" s="36"/>
    </row>
    <row r="242" spans="1:6" x14ac:dyDescent="0.2">
      <c r="A242" s="38"/>
      <c r="B242" s="38"/>
      <c r="C242" s="58"/>
      <c r="D242" s="39"/>
      <c r="E242" s="84"/>
      <c r="F242" s="36"/>
    </row>
    <row r="243" spans="1:6" x14ac:dyDescent="0.2">
      <c r="A243" s="38"/>
      <c r="B243" s="38"/>
      <c r="C243" s="58"/>
      <c r="D243" s="39"/>
      <c r="E243" s="84"/>
      <c r="F243" s="36"/>
    </row>
    <row r="244" spans="1:6" x14ac:dyDescent="0.2">
      <c r="A244" s="38"/>
      <c r="B244" s="38"/>
      <c r="C244" s="58"/>
      <c r="D244" s="39"/>
      <c r="E244" s="84"/>
      <c r="F244" s="36"/>
    </row>
    <row r="245" spans="1:6" x14ac:dyDescent="0.2">
      <c r="A245" s="38"/>
      <c r="B245" s="38"/>
      <c r="C245" s="58"/>
      <c r="D245" s="39"/>
      <c r="E245" s="84"/>
      <c r="F245" s="36"/>
    </row>
    <row r="246" spans="1:6" x14ac:dyDescent="0.2">
      <c r="A246" s="38"/>
      <c r="B246" s="38"/>
      <c r="C246" s="58"/>
      <c r="D246" s="39"/>
      <c r="E246" s="84"/>
      <c r="F246" s="36"/>
    </row>
    <row r="247" spans="1:6" x14ac:dyDescent="0.2">
      <c r="A247" s="38"/>
      <c r="B247" s="38"/>
      <c r="C247" s="58"/>
      <c r="D247" s="39"/>
      <c r="E247" s="84"/>
      <c r="F247" s="36"/>
    </row>
    <row r="248" spans="1:6" x14ac:dyDescent="0.2">
      <c r="A248" s="38"/>
      <c r="B248" s="38"/>
      <c r="C248" s="58"/>
      <c r="D248" s="39"/>
      <c r="E248" s="84"/>
      <c r="F248" s="36"/>
    </row>
    <row r="249" spans="1:6" x14ac:dyDescent="0.2">
      <c r="A249" s="38"/>
      <c r="B249" s="38"/>
      <c r="C249" s="58"/>
      <c r="D249" s="39"/>
      <c r="E249" s="84"/>
      <c r="F249" s="36"/>
    </row>
    <row r="250" spans="1:6" x14ac:dyDescent="0.2">
      <c r="A250" s="38"/>
      <c r="B250" s="38"/>
      <c r="C250" s="58"/>
      <c r="D250" s="39"/>
      <c r="E250" s="84"/>
      <c r="F250" s="36"/>
    </row>
    <row r="251" spans="1:6" x14ac:dyDescent="0.2">
      <c r="A251" s="38"/>
      <c r="B251" s="38"/>
      <c r="C251" s="58"/>
      <c r="D251" s="39"/>
      <c r="E251" s="84"/>
      <c r="F251" s="36"/>
    </row>
    <row r="252" spans="1:6" x14ac:dyDescent="0.2">
      <c r="A252" s="38"/>
      <c r="B252" s="38"/>
      <c r="C252" s="58"/>
      <c r="D252" s="39"/>
      <c r="E252" s="84"/>
      <c r="F252" s="36"/>
    </row>
    <row r="253" spans="1:6" x14ac:dyDescent="0.2">
      <c r="A253" s="38"/>
      <c r="B253" s="38"/>
      <c r="C253" s="58"/>
      <c r="D253" s="39"/>
      <c r="E253" s="84"/>
      <c r="F253" s="36"/>
    </row>
    <row r="254" spans="1:6" x14ac:dyDescent="0.2">
      <c r="A254" s="38"/>
      <c r="B254" s="38"/>
      <c r="C254" s="58"/>
      <c r="D254" s="39"/>
      <c r="E254" s="84"/>
      <c r="F254" s="36"/>
    </row>
    <row r="255" spans="1:6" x14ac:dyDescent="0.2">
      <c r="A255" s="38"/>
      <c r="B255" s="38"/>
      <c r="C255" s="58"/>
      <c r="D255" s="39"/>
      <c r="E255" s="84"/>
      <c r="F255" s="36"/>
    </row>
    <row r="256" spans="1:6" x14ac:dyDescent="0.2">
      <c r="A256" s="38"/>
      <c r="B256" s="38"/>
      <c r="C256" s="58"/>
      <c r="D256" s="39"/>
      <c r="E256" s="84"/>
      <c r="F256" s="36"/>
    </row>
    <row r="257" spans="1:6" x14ac:dyDescent="0.2">
      <c r="A257" s="38"/>
      <c r="B257" s="38"/>
      <c r="C257" s="58"/>
      <c r="D257" s="39"/>
      <c r="E257" s="84"/>
      <c r="F257" s="36"/>
    </row>
    <row r="258" spans="1:6" x14ac:dyDescent="0.2">
      <c r="A258" s="38"/>
      <c r="B258" s="38"/>
      <c r="C258" s="58"/>
      <c r="D258" s="39"/>
      <c r="E258" s="84"/>
      <c r="F258" s="36"/>
    </row>
    <row r="259" spans="1:6" x14ac:dyDescent="0.2">
      <c r="A259" s="38"/>
      <c r="B259" s="38"/>
      <c r="C259" s="58"/>
      <c r="D259" s="39"/>
      <c r="E259" s="84"/>
      <c r="F259" s="36"/>
    </row>
    <row r="260" spans="1:6" x14ac:dyDescent="0.2">
      <c r="A260" s="38"/>
      <c r="B260" s="38"/>
      <c r="C260" s="58"/>
      <c r="D260" s="39"/>
      <c r="E260" s="84"/>
      <c r="F260" s="36"/>
    </row>
    <row r="261" spans="1:6" x14ac:dyDescent="0.2">
      <c r="A261" s="38"/>
      <c r="B261" s="38"/>
      <c r="C261" s="58"/>
      <c r="D261" s="39"/>
      <c r="E261" s="84"/>
      <c r="F261" s="36"/>
    </row>
    <row r="262" spans="1:6" x14ac:dyDescent="0.2">
      <c r="A262" s="38"/>
      <c r="B262" s="38"/>
      <c r="C262" s="58"/>
      <c r="D262" s="39"/>
      <c r="E262" s="84"/>
      <c r="F262" s="36"/>
    </row>
    <row r="263" spans="1:6" x14ac:dyDescent="0.2">
      <c r="A263" s="38"/>
      <c r="B263" s="38"/>
      <c r="C263" s="58"/>
      <c r="D263" s="39"/>
      <c r="E263" s="84"/>
      <c r="F263" s="36"/>
    </row>
    <row r="264" spans="1:6" x14ac:dyDescent="0.2">
      <c r="A264" s="38"/>
      <c r="B264" s="38"/>
      <c r="C264" s="58"/>
      <c r="D264" s="39"/>
      <c r="E264" s="84"/>
      <c r="F264" s="36"/>
    </row>
    <row r="265" spans="1:6" x14ac:dyDescent="0.2">
      <c r="A265" s="38"/>
      <c r="B265" s="38"/>
      <c r="C265" s="58"/>
      <c r="D265" s="39"/>
      <c r="E265" s="84"/>
      <c r="F265" s="36"/>
    </row>
    <row r="266" spans="1:6" x14ac:dyDescent="0.2">
      <c r="A266" s="38"/>
      <c r="B266" s="38"/>
      <c r="C266" s="58"/>
      <c r="D266" s="39"/>
      <c r="E266" s="84"/>
      <c r="F266" s="36"/>
    </row>
    <row r="267" spans="1:6" x14ac:dyDescent="0.2">
      <c r="A267" s="38"/>
      <c r="B267" s="38"/>
      <c r="C267" s="58"/>
      <c r="D267" s="39"/>
      <c r="E267" s="84"/>
      <c r="F267" s="36"/>
    </row>
    <row r="268" spans="1:6" x14ac:dyDescent="0.2">
      <c r="A268" s="38"/>
      <c r="B268" s="38"/>
      <c r="C268" s="58"/>
      <c r="D268" s="39"/>
      <c r="E268" s="84"/>
      <c r="F268" s="36"/>
    </row>
    <row r="269" spans="1:6" x14ac:dyDescent="0.2">
      <c r="A269" s="38"/>
      <c r="B269" s="38"/>
      <c r="C269" s="58"/>
      <c r="D269" s="39"/>
      <c r="E269" s="84"/>
      <c r="F269" s="36"/>
    </row>
    <row r="270" spans="1:6" x14ac:dyDescent="0.2">
      <c r="A270" s="38"/>
      <c r="B270" s="38"/>
      <c r="C270" s="58"/>
      <c r="D270" s="39"/>
      <c r="E270" s="84"/>
      <c r="F270" s="36"/>
    </row>
    <row r="271" spans="1:6" x14ac:dyDescent="0.2">
      <c r="A271" s="38"/>
      <c r="B271" s="38"/>
      <c r="C271" s="58"/>
      <c r="D271" s="39"/>
      <c r="E271" s="84"/>
      <c r="F271" s="36"/>
    </row>
    <row r="272" spans="1:6" x14ac:dyDescent="0.2">
      <c r="A272" s="38"/>
      <c r="B272" s="38"/>
      <c r="C272" s="58"/>
      <c r="D272" s="39"/>
      <c r="E272" s="84"/>
      <c r="F272" s="36"/>
    </row>
    <row r="273" spans="1:6" x14ac:dyDescent="0.2">
      <c r="A273" s="38"/>
      <c r="B273" s="38"/>
      <c r="C273" s="58"/>
      <c r="D273" s="39"/>
      <c r="E273" s="84"/>
      <c r="F273" s="36"/>
    </row>
    <row r="274" spans="1:6" x14ac:dyDescent="0.2">
      <c r="A274" s="38"/>
      <c r="B274" s="38"/>
      <c r="C274" s="58"/>
      <c r="D274" s="39"/>
      <c r="E274" s="84"/>
      <c r="F274" s="36"/>
    </row>
    <row r="275" spans="1:6" x14ac:dyDescent="0.2">
      <c r="A275" s="38"/>
      <c r="B275" s="38"/>
      <c r="C275" s="58"/>
      <c r="D275" s="39"/>
      <c r="E275" s="84"/>
      <c r="F275" s="36"/>
    </row>
    <row r="276" spans="1:6" x14ac:dyDescent="0.2">
      <c r="A276" s="38"/>
      <c r="B276" s="38"/>
      <c r="C276" s="58"/>
      <c r="D276" s="39"/>
      <c r="E276" s="84"/>
      <c r="F276" s="36"/>
    </row>
    <row r="277" spans="1:6" x14ac:dyDescent="0.2">
      <c r="A277" s="38"/>
      <c r="B277" s="38"/>
      <c r="C277" s="58"/>
      <c r="D277" s="39"/>
      <c r="E277" s="84"/>
      <c r="F277" s="36"/>
    </row>
    <row r="278" spans="1:6" x14ac:dyDescent="0.2">
      <c r="A278" s="38"/>
      <c r="B278" s="38"/>
      <c r="C278" s="58"/>
      <c r="D278" s="39"/>
      <c r="E278" s="84"/>
      <c r="F278" s="36"/>
    </row>
    <row r="279" spans="1:6" x14ac:dyDescent="0.2">
      <c r="A279" s="38"/>
      <c r="B279" s="38"/>
      <c r="C279" s="58"/>
      <c r="D279" s="39"/>
      <c r="E279" s="84"/>
      <c r="F279" s="36"/>
    </row>
    <row r="280" spans="1:6" x14ac:dyDescent="0.2">
      <c r="A280" s="38"/>
      <c r="B280" s="38"/>
      <c r="C280" s="58"/>
      <c r="D280" s="39"/>
      <c r="E280" s="84"/>
      <c r="F280" s="36"/>
    </row>
    <row r="281" spans="1:6" x14ac:dyDescent="0.2">
      <c r="A281" s="38"/>
      <c r="B281" s="38"/>
      <c r="C281" s="58"/>
      <c r="D281" s="39"/>
      <c r="E281" s="84"/>
      <c r="F281" s="36"/>
    </row>
    <row r="282" spans="1:6" x14ac:dyDescent="0.2">
      <c r="A282" s="38"/>
      <c r="B282" s="38"/>
      <c r="C282" s="58"/>
      <c r="D282" s="39"/>
      <c r="E282" s="84"/>
      <c r="F282" s="36"/>
    </row>
    <row r="283" spans="1:6" x14ac:dyDescent="0.2">
      <c r="A283" s="38"/>
      <c r="B283" s="38"/>
      <c r="C283" s="58"/>
      <c r="D283" s="39"/>
      <c r="E283" s="84"/>
      <c r="F283" s="36"/>
    </row>
    <row r="284" spans="1:6" x14ac:dyDescent="0.2">
      <c r="A284" s="38"/>
      <c r="B284" s="38"/>
      <c r="C284" s="58"/>
      <c r="D284" s="39"/>
      <c r="E284" s="84"/>
      <c r="F284" s="36"/>
    </row>
    <row r="285" spans="1:6" x14ac:dyDescent="0.2">
      <c r="A285" s="38"/>
      <c r="B285" s="38"/>
      <c r="C285" s="58"/>
      <c r="D285" s="39"/>
      <c r="E285" s="84"/>
      <c r="F285" s="36"/>
    </row>
    <row r="286" spans="1:6" x14ac:dyDescent="0.2">
      <c r="A286" s="38"/>
      <c r="B286" s="38"/>
      <c r="C286" s="58"/>
      <c r="D286" s="39"/>
      <c r="E286" s="84"/>
      <c r="F286" s="36"/>
    </row>
    <row r="287" spans="1:6" x14ac:dyDescent="0.2">
      <c r="A287" s="38"/>
      <c r="B287" s="38"/>
      <c r="C287" s="58"/>
      <c r="D287" s="39"/>
      <c r="E287" s="84"/>
      <c r="F287" s="36"/>
    </row>
    <row r="288" spans="1:6" x14ac:dyDescent="0.2">
      <c r="A288" s="38"/>
      <c r="B288" s="38"/>
      <c r="C288" s="58"/>
      <c r="D288" s="39"/>
      <c r="E288" s="84"/>
      <c r="F288" s="36"/>
    </row>
    <row r="289" spans="1:6" x14ac:dyDescent="0.2">
      <c r="A289" s="38"/>
      <c r="B289" s="38"/>
      <c r="C289" s="58"/>
      <c r="D289" s="39"/>
      <c r="E289" s="84"/>
      <c r="F289" s="36"/>
    </row>
    <row r="290" spans="1:6" x14ac:dyDescent="0.2">
      <c r="A290" s="38"/>
      <c r="B290" s="38"/>
      <c r="C290" s="58"/>
      <c r="D290" s="39"/>
      <c r="E290" s="84"/>
      <c r="F290" s="36"/>
    </row>
    <row r="291" spans="1:6" x14ac:dyDescent="0.2">
      <c r="A291" s="38"/>
      <c r="B291" s="38"/>
      <c r="C291" s="58"/>
      <c r="D291" s="39"/>
      <c r="E291" s="84"/>
      <c r="F291" s="36"/>
    </row>
    <row r="292" spans="1:6" x14ac:dyDescent="0.2">
      <c r="A292" s="38"/>
      <c r="B292" s="38"/>
      <c r="C292" s="58"/>
      <c r="D292" s="39"/>
      <c r="E292" s="84"/>
      <c r="F292" s="36"/>
    </row>
    <row r="293" spans="1:6" x14ac:dyDescent="0.2">
      <c r="A293" s="38"/>
      <c r="B293" s="38"/>
      <c r="C293" s="58"/>
      <c r="D293" s="39"/>
      <c r="E293" s="84"/>
      <c r="F293" s="36"/>
    </row>
    <row r="294" spans="1:6" x14ac:dyDescent="0.2">
      <c r="A294" s="38"/>
      <c r="B294" s="38"/>
      <c r="C294" s="58"/>
      <c r="D294" s="39"/>
      <c r="E294" s="84"/>
      <c r="F294" s="36"/>
    </row>
    <row r="295" spans="1:6" x14ac:dyDescent="0.2">
      <c r="A295" s="38"/>
      <c r="B295" s="38"/>
      <c r="C295" s="58"/>
      <c r="D295" s="39"/>
      <c r="E295" s="84"/>
      <c r="F295" s="36"/>
    </row>
    <row r="296" spans="1:6" x14ac:dyDescent="0.2">
      <c r="A296" s="38"/>
      <c r="B296" s="38"/>
      <c r="C296" s="58"/>
      <c r="D296" s="39"/>
      <c r="E296" s="84"/>
      <c r="F296" s="36"/>
    </row>
    <row r="297" spans="1:6" x14ac:dyDescent="0.2">
      <c r="A297" s="38"/>
      <c r="B297" s="38"/>
      <c r="C297" s="58"/>
      <c r="D297" s="39"/>
      <c r="E297" s="84"/>
      <c r="F297" s="36"/>
    </row>
    <row r="298" spans="1:6" x14ac:dyDescent="0.2">
      <c r="A298" s="38"/>
      <c r="B298" s="38"/>
      <c r="C298" s="58"/>
      <c r="D298" s="39"/>
      <c r="E298" s="84"/>
      <c r="F298" s="36"/>
    </row>
    <row r="299" spans="1:6" x14ac:dyDescent="0.2">
      <c r="A299" s="38"/>
      <c r="B299" s="38"/>
      <c r="C299" s="58"/>
      <c r="D299" s="39"/>
      <c r="E299" s="84"/>
      <c r="F299" s="36"/>
    </row>
    <row r="300" spans="1:6" x14ac:dyDescent="0.2">
      <c r="A300" s="38"/>
      <c r="B300" s="38"/>
      <c r="C300" s="58"/>
      <c r="D300" s="39"/>
      <c r="E300" s="84"/>
      <c r="F300" s="36"/>
    </row>
    <row r="301" spans="1:6" x14ac:dyDescent="0.2">
      <c r="A301" s="38"/>
      <c r="B301" s="38"/>
      <c r="C301" s="58"/>
      <c r="D301" s="39"/>
      <c r="E301" s="84"/>
      <c r="F301" s="36"/>
    </row>
    <row r="302" spans="1:6" x14ac:dyDescent="0.2">
      <c r="A302" s="38"/>
      <c r="B302" s="38"/>
      <c r="C302" s="58"/>
      <c r="D302" s="39"/>
      <c r="E302" s="84"/>
      <c r="F302" s="36"/>
    </row>
    <row r="303" spans="1:6" x14ac:dyDescent="0.2">
      <c r="A303" s="38"/>
      <c r="B303" s="38"/>
      <c r="C303" s="58"/>
      <c r="D303" s="39"/>
      <c r="E303" s="84"/>
      <c r="F303" s="36"/>
    </row>
    <row r="304" spans="1:6" x14ac:dyDescent="0.2">
      <c r="A304" s="38"/>
      <c r="B304" s="38"/>
      <c r="C304" s="58"/>
      <c r="D304" s="39"/>
      <c r="E304" s="84"/>
      <c r="F304" s="36"/>
    </row>
    <row r="305" spans="1:6" x14ac:dyDescent="0.2">
      <c r="A305" s="38"/>
      <c r="B305" s="38"/>
      <c r="C305" s="58"/>
      <c r="D305" s="39"/>
      <c r="E305" s="84"/>
      <c r="F305" s="36"/>
    </row>
    <row r="306" spans="1:6" x14ac:dyDescent="0.2">
      <c r="A306" s="38"/>
      <c r="B306" s="38"/>
      <c r="C306" s="58"/>
      <c r="D306" s="39"/>
      <c r="E306" s="84"/>
      <c r="F306" s="36"/>
    </row>
    <row r="307" spans="1:6" x14ac:dyDescent="0.2">
      <c r="A307" s="38"/>
      <c r="B307" s="38"/>
      <c r="C307" s="58"/>
      <c r="D307" s="39"/>
      <c r="E307" s="84"/>
      <c r="F307" s="36"/>
    </row>
    <row r="308" spans="1:6" x14ac:dyDescent="0.2">
      <c r="A308" s="38"/>
      <c r="B308" s="38"/>
      <c r="C308" s="58"/>
      <c r="D308" s="39"/>
      <c r="E308" s="84"/>
      <c r="F308" s="36"/>
    </row>
    <row r="309" spans="1:6" x14ac:dyDescent="0.2">
      <c r="A309" s="38"/>
      <c r="B309" s="38"/>
      <c r="C309" s="58"/>
      <c r="D309" s="39"/>
      <c r="E309" s="84"/>
      <c r="F309" s="36"/>
    </row>
    <row r="310" spans="1:6" x14ac:dyDescent="0.2">
      <c r="A310" s="38"/>
      <c r="B310" s="38"/>
      <c r="C310" s="58"/>
      <c r="D310" s="39"/>
      <c r="E310" s="84"/>
      <c r="F310" s="36"/>
    </row>
    <row r="311" spans="1:6" x14ac:dyDescent="0.2">
      <c r="A311" s="38"/>
      <c r="B311" s="38"/>
      <c r="C311" s="58"/>
      <c r="D311" s="39"/>
      <c r="E311" s="84"/>
      <c r="F311" s="36"/>
    </row>
    <row r="312" spans="1:6" x14ac:dyDescent="0.2">
      <c r="A312" s="38"/>
      <c r="B312" s="38"/>
      <c r="C312" s="58"/>
      <c r="D312" s="39"/>
      <c r="E312" s="84"/>
      <c r="F312" s="36"/>
    </row>
    <row r="313" spans="1:6" x14ac:dyDescent="0.2">
      <c r="A313" s="38"/>
      <c r="B313" s="38"/>
      <c r="C313" s="58"/>
      <c r="D313" s="39"/>
      <c r="E313" s="84"/>
      <c r="F313" s="36"/>
    </row>
    <row r="314" spans="1:6" x14ac:dyDescent="0.2">
      <c r="A314" s="38"/>
      <c r="B314" s="38"/>
      <c r="C314" s="58"/>
      <c r="D314" s="39"/>
      <c r="E314" s="84"/>
      <c r="F314" s="36"/>
    </row>
    <row r="315" spans="1:6" x14ac:dyDescent="0.2">
      <c r="A315" s="38"/>
      <c r="B315" s="38"/>
      <c r="C315" s="58"/>
      <c r="D315" s="39"/>
      <c r="E315" s="84"/>
      <c r="F315" s="36"/>
    </row>
    <row r="316" spans="1:6" x14ac:dyDescent="0.2">
      <c r="A316" s="38"/>
      <c r="B316" s="38"/>
      <c r="C316" s="58"/>
      <c r="D316" s="39"/>
      <c r="E316" s="84"/>
      <c r="F316" s="36"/>
    </row>
    <row r="317" spans="1:6" x14ac:dyDescent="0.2">
      <c r="A317" s="38"/>
      <c r="B317" s="38"/>
      <c r="C317" s="58"/>
      <c r="D317" s="39"/>
      <c r="E317" s="84"/>
      <c r="F317" s="36"/>
    </row>
    <row r="318" spans="1:6" x14ac:dyDescent="0.2">
      <c r="A318" s="38"/>
      <c r="B318" s="38"/>
      <c r="C318" s="58"/>
      <c r="D318" s="39"/>
      <c r="E318" s="84"/>
      <c r="F318" s="36"/>
    </row>
    <row r="319" spans="1:6" x14ac:dyDescent="0.2">
      <c r="A319" s="38"/>
      <c r="B319" s="38"/>
      <c r="C319" s="58"/>
      <c r="D319" s="39"/>
      <c r="E319" s="84"/>
      <c r="F319" s="36"/>
    </row>
    <row r="320" spans="1:6" x14ac:dyDescent="0.2">
      <c r="A320" s="38"/>
      <c r="B320" s="38"/>
      <c r="C320" s="58"/>
      <c r="D320" s="39"/>
      <c r="E320" s="84"/>
      <c r="F320" s="36"/>
    </row>
    <row r="321" spans="1:6" x14ac:dyDescent="0.2">
      <c r="A321" s="38"/>
      <c r="B321" s="38"/>
      <c r="C321" s="58"/>
      <c r="D321" s="39"/>
      <c r="E321" s="84"/>
      <c r="F321" s="36"/>
    </row>
    <row r="322" spans="1:6" x14ac:dyDescent="0.2">
      <c r="A322" s="38"/>
      <c r="B322" s="38"/>
      <c r="C322" s="58"/>
      <c r="D322" s="39"/>
      <c r="E322" s="84"/>
      <c r="F322" s="36"/>
    </row>
    <row r="323" spans="1:6" x14ac:dyDescent="0.2">
      <c r="A323" s="38"/>
      <c r="B323" s="38"/>
      <c r="C323" s="58"/>
      <c r="D323" s="39"/>
      <c r="E323" s="84"/>
      <c r="F323" s="36"/>
    </row>
    <row r="324" spans="1:6" x14ac:dyDescent="0.2">
      <c r="A324" s="38"/>
      <c r="B324" s="38"/>
      <c r="C324" s="58"/>
      <c r="D324" s="39"/>
      <c r="E324" s="84"/>
      <c r="F324" s="36"/>
    </row>
    <row r="325" spans="1:6" x14ac:dyDescent="0.2">
      <c r="A325" s="38"/>
      <c r="B325" s="38"/>
      <c r="C325" s="58"/>
      <c r="D325" s="39"/>
      <c r="E325" s="84"/>
      <c r="F325" s="36"/>
    </row>
    <row r="326" spans="1:6" x14ac:dyDescent="0.2">
      <c r="A326" s="38"/>
      <c r="B326" s="38"/>
      <c r="C326" s="58"/>
      <c r="D326" s="39"/>
      <c r="E326" s="84"/>
      <c r="F326" s="36"/>
    </row>
    <row r="327" spans="1:6" x14ac:dyDescent="0.2">
      <c r="A327" s="38"/>
      <c r="B327" s="38"/>
      <c r="C327" s="58"/>
      <c r="D327" s="39"/>
      <c r="E327" s="84"/>
      <c r="F327" s="36"/>
    </row>
    <row r="328" spans="1:6" x14ac:dyDescent="0.2">
      <c r="A328" s="38"/>
      <c r="B328" s="38"/>
      <c r="C328" s="58"/>
      <c r="D328" s="39"/>
      <c r="E328" s="84"/>
      <c r="F328" s="36"/>
    </row>
    <row r="329" spans="1:6" x14ac:dyDescent="0.2">
      <c r="A329" s="38"/>
      <c r="B329" s="38"/>
      <c r="C329" s="58"/>
      <c r="D329" s="39"/>
      <c r="E329" s="84"/>
      <c r="F329" s="36"/>
    </row>
    <row r="330" spans="1:6" x14ac:dyDescent="0.2">
      <c r="A330" s="38"/>
      <c r="B330" s="38"/>
      <c r="C330" s="58"/>
      <c r="D330" s="39"/>
      <c r="E330" s="84"/>
      <c r="F330" s="36"/>
    </row>
  </sheetData>
  <sheetProtection selectLockedCells="1"/>
  <mergeCells count="21">
    <mergeCell ref="A27:F27"/>
    <mergeCell ref="A12:F12"/>
    <mergeCell ref="D13:E13"/>
    <mergeCell ref="D14:E14"/>
    <mergeCell ref="D15:E15"/>
    <mergeCell ref="D19:E19"/>
    <mergeCell ref="D20:E20"/>
    <mergeCell ref="D21:E21"/>
    <mergeCell ref="D22:E22"/>
    <mergeCell ref="D23:E23"/>
    <mergeCell ref="D24:E24"/>
    <mergeCell ref="A26:F26"/>
    <mergeCell ref="D16:E16"/>
    <mergeCell ref="D17:E17"/>
    <mergeCell ref="D18:E18"/>
    <mergeCell ref="A1:F1"/>
    <mergeCell ref="A9:B9"/>
    <mergeCell ref="A10:B10"/>
    <mergeCell ref="A8:G8"/>
    <mergeCell ref="C9:G9"/>
    <mergeCell ref="C10:G10"/>
  </mergeCells>
  <phoneticPr fontId="1" type="noConversion"/>
  <conditionalFormatting sqref="A29:F65531">
    <cfRule type="expression" dxfId="5" priority="5" stopIfTrue="1">
      <formula>AND(MOD(ROW(),2),$A29&lt;&gt;"")</formula>
    </cfRule>
    <cfRule type="expression" dxfId="4" priority="6" stopIfTrue="1">
      <formula>AND(NOT(MOD(ROW(),2)),$A29&lt;&gt;"")</formula>
    </cfRule>
  </conditionalFormatting>
  <conditionalFormatting sqref="A14:D15 F14:F24 A19:D24 A16:C18">
    <cfRule type="expression" dxfId="3" priority="3" stopIfTrue="1">
      <formula>AND(MOD(ROW(),2),$A14&lt;&gt;"")</formula>
    </cfRule>
    <cfRule type="expression" dxfId="2" priority="4" stopIfTrue="1">
      <formula>AND(NOT(MOD(ROW(),2)),$A14&lt;&gt;"")</formula>
    </cfRule>
  </conditionalFormatting>
  <conditionalFormatting sqref="D16:D18">
    <cfRule type="expression" dxfId="1" priority="1" stopIfTrue="1">
      <formula>AND(MOD(ROW(),2),$A16&lt;&gt;"")</formula>
    </cfRule>
    <cfRule type="expression" dxfId="0" priority="2" stopIfTrue="1">
      <formula>AND(NOT(MOD(ROW(),2)),$A16&lt;&gt;"")</formula>
    </cfRule>
  </conditionalFormatting>
  <hyperlinks>
    <hyperlink ref="E9" r:id="rId1" display="mailto:myrtlebeach@sportsandbeyond.com"/>
    <hyperlink ref="F9" r:id="rId2" display="mailto:myrtlebeach@sportsandbeyond.com"/>
    <hyperlink ref="G9" r:id="rId3" display="mailto:myrtlebeach@sportsandbeyond.com"/>
    <hyperlink ref="C9" r:id="rId4"/>
    <hyperlink ref="D9" r:id="rId5" display="mailto:myrtlebeach@sportsandbeyond.com"/>
  </hyperlinks>
  <printOptions horizontalCentered="1"/>
  <pageMargins left="0.5" right="0.5" top="1.25" bottom="0.75" header="0.35" footer="0.35"/>
  <pageSetup scale="82" fitToHeight="0" orientation="portrait" r:id="rId6"/>
  <headerFooter>
    <oddHeader>&amp;L&amp;"Arial,Bold"&amp;14&amp;K3366FFPage &amp;P of &amp;N_x000D_prepared on:  &amp;D&amp;C&amp;"Arial,Bold"&amp;20&amp;K000000Myrtle Beach_x000D_ Cup_x000D_Men's Entry Form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Layout" topLeftCell="A2" zoomScale="150" zoomScaleNormal="150" zoomScalePageLayoutView="150" workbookViewId="0">
      <selection activeCell="D21" sqref="D21"/>
    </sheetView>
  </sheetViews>
  <sheetFormatPr defaultColWidth="11.42578125" defaultRowHeight="12.75" x14ac:dyDescent="0.2"/>
  <cols>
    <col min="1" max="1" width="6" style="2" bestFit="1" customWidth="1"/>
    <col min="2" max="2" width="15.42578125" style="2" customWidth="1"/>
    <col min="3" max="3" width="13.42578125" style="2" customWidth="1"/>
    <col min="4" max="4" width="22.140625" style="2" customWidth="1"/>
    <col min="5" max="5" width="14.28515625" style="7" customWidth="1"/>
    <col min="6" max="6" width="18.28515625" style="7" customWidth="1"/>
    <col min="7" max="16384" width="11.42578125" style="2"/>
  </cols>
  <sheetData>
    <row r="1" spans="1:6" ht="27.75" customHeight="1" thickTop="1" x14ac:dyDescent="0.2">
      <c r="A1" s="102" t="s">
        <v>3</v>
      </c>
      <c r="B1" s="103" t="s">
        <v>5</v>
      </c>
      <c r="C1" s="104" t="s">
        <v>6</v>
      </c>
      <c r="D1" s="107" t="s">
        <v>60</v>
      </c>
      <c r="E1" s="105" t="s">
        <v>8</v>
      </c>
      <c r="F1" s="106" t="s">
        <v>7</v>
      </c>
    </row>
    <row r="2" spans="1:6" ht="18" customHeight="1" x14ac:dyDescent="0.2">
      <c r="A2" s="150" t="s">
        <v>19</v>
      </c>
      <c r="B2" s="150"/>
      <c r="C2" s="150"/>
      <c r="D2" s="150"/>
      <c r="E2" s="150"/>
      <c r="F2" s="150"/>
    </row>
    <row r="3" spans="1:6" ht="12.95" customHeight="1" x14ac:dyDescent="0.2">
      <c r="A3" s="3">
        <v>1</v>
      </c>
      <c r="B3" s="3">
        <f>COUNTIF('Womens Entry Form'!$E$29:$E$65531,A3)</f>
        <v>0</v>
      </c>
      <c r="C3" s="4">
        <v>99</v>
      </c>
      <c r="D3" s="3" t="str">
        <f>IF(AND(B3&lt;&gt;0,B3&gt;2),"yes",IF(AND(B3&lt;&gt;0,B3&lt;3),"no",""))</f>
        <v/>
      </c>
      <c r="E3" s="6" t="str">
        <f>IF(B3&lt;3,"Not Eligible",IF(AND(TRIM(LOWER(D3)) &lt;&gt; "n",TRIM(LOWER(D3)) &lt;&gt; "no",D3 &lt;&gt;0,TRIM(D3)&lt;&gt;""), 49,0))</f>
        <v>Not Eligible</v>
      </c>
      <c r="F3" s="4">
        <f>IF(E3&lt;&gt;"Not Eligible",E3+(C3*B3),C3*B3)</f>
        <v>0</v>
      </c>
    </row>
    <row r="4" spans="1:6" ht="12.95" customHeight="1" x14ac:dyDescent="0.2">
      <c r="A4" s="3">
        <v>2</v>
      </c>
      <c r="B4" s="3">
        <f>COUNTIF('Womens Entry Form'!$E$29:$E$65531,A4)</f>
        <v>0</v>
      </c>
      <c r="C4" s="4">
        <v>99</v>
      </c>
      <c r="D4" s="3" t="str">
        <f>IF(AND(B4&lt;&gt;0,B4&gt;2),"yes",IF(AND(B4&lt;&gt;0,B4&lt;3),"no",""))</f>
        <v/>
      </c>
      <c r="E4" s="6" t="str">
        <f>IF(B4&lt;3,"Not Eligible",IF(AND(TRIM(LOWER(D4)) &lt;&gt; "n",TRIM(LOWER(D4)) &lt;&gt; "no",D4 &lt;&gt;0,TRIM(D4)&lt;&gt;""), 49,0))</f>
        <v>Not Eligible</v>
      </c>
      <c r="F4" s="4">
        <f t="shared" ref="F4" si="0">IF(E4&lt;&gt;"Not Eligible",E4+(C4*B4),C4*B4)</f>
        <v>0</v>
      </c>
    </row>
    <row r="5" spans="1:6" ht="12.95" customHeight="1" x14ac:dyDescent="0.2">
      <c r="A5" s="3">
        <v>3</v>
      </c>
      <c r="B5" s="3">
        <f>COUNTIF('Womens Entry Form'!$E$29:$E$65531,A5)</f>
        <v>0</v>
      </c>
      <c r="C5" s="4">
        <v>105</v>
      </c>
      <c r="D5" s="3" t="str">
        <f>IF(AND(B5&lt;&gt;0,B5&gt;2),"yes",IF(AND(B5&lt;&gt;0,B5&lt;3),"no",""))</f>
        <v/>
      </c>
      <c r="E5" s="6" t="str">
        <f>IF(B5&lt;3,"Not Eligible",IF(AND(TRIM(LOWER(D5)) &lt;&gt; "n",TRIM(LOWER(D5)) &lt;&gt; "no",D5 &lt;&gt;0,TRIM(D5)&lt;&gt;""), 49,0))</f>
        <v>Not Eligible</v>
      </c>
      <c r="F5" s="4">
        <f t="shared" ref="F5" si="1">IF(E5&lt;&gt;"Not Eligible",E5+(C5*B5),C5*B5)</f>
        <v>0</v>
      </c>
    </row>
    <row r="6" spans="1:6" ht="12.95" customHeight="1" x14ac:dyDescent="0.2">
      <c r="A6" s="3">
        <v>4</v>
      </c>
      <c r="B6" s="3">
        <f>COUNTIF('Womens Entry Form'!$E$29:$E$65531,A6)</f>
        <v>0</v>
      </c>
      <c r="C6" s="4">
        <v>105</v>
      </c>
      <c r="D6" s="3" t="str">
        <f t="shared" ref="D6:D17" si="2">IF(AND(B6&lt;&gt;0,B6&gt;2),"yes",IF(AND(B6&lt;&gt;0,B6&lt;3),"no",""))</f>
        <v/>
      </c>
      <c r="E6" s="6" t="str">
        <f t="shared" ref="E6:E16" si="3">IF(B6&lt;3,"Not Eligible",IF(AND(TRIM(LOWER(D6)) &lt;&gt; "n",TRIM(LOWER(D6)) &lt;&gt; "no",D6 &lt;&gt;0,TRIM(D6)&lt;&gt;""), 49,0))</f>
        <v>Not Eligible</v>
      </c>
      <c r="F6" s="4">
        <f t="shared" ref="F6:F8" si="4">IF(E6&lt;&gt;"Not Eligible",E6+(C6*B6),C6*B6)</f>
        <v>0</v>
      </c>
    </row>
    <row r="7" spans="1:6" ht="12.95" customHeight="1" x14ac:dyDescent="0.2">
      <c r="A7" s="3">
        <v>5</v>
      </c>
      <c r="B7" s="3">
        <f>COUNTIF('Womens Entry Form'!$E$29:$E$65531,A7)</f>
        <v>0</v>
      </c>
      <c r="C7" s="4">
        <v>105</v>
      </c>
      <c r="D7" s="3" t="str">
        <f t="shared" si="2"/>
        <v/>
      </c>
      <c r="E7" s="6" t="str">
        <f t="shared" si="3"/>
        <v>Not Eligible</v>
      </c>
      <c r="F7" s="4">
        <f t="shared" si="4"/>
        <v>0</v>
      </c>
    </row>
    <row r="8" spans="1:6" ht="12.95" customHeight="1" x14ac:dyDescent="0.2">
      <c r="A8" s="3">
        <v>6</v>
      </c>
      <c r="B8" s="3">
        <f>COUNTIF('Womens Entry Form'!$E$29:$E$65531,A8)</f>
        <v>0</v>
      </c>
      <c r="C8" s="4">
        <v>115</v>
      </c>
      <c r="D8" s="3" t="str">
        <f t="shared" si="2"/>
        <v/>
      </c>
      <c r="E8" s="6" t="str">
        <f t="shared" si="3"/>
        <v>Not Eligible</v>
      </c>
      <c r="F8" s="4">
        <f t="shared" si="4"/>
        <v>0</v>
      </c>
    </row>
    <row r="9" spans="1:6" ht="12.95" customHeight="1" x14ac:dyDescent="0.2">
      <c r="A9" s="3">
        <v>7</v>
      </c>
      <c r="B9" s="3">
        <f>COUNTIF('Womens Entry Form'!$E$29:$E$65531,A9)</f>
        <v>0</v>
      </c>
      <c r="C9" s="4">
        <v>115</v>
      </c>
      <c r="D9" s="3" t="str">
        <f t="shared" si="2"/>
        <v/>
      </c>
      <c r="E9" s="6" t="str">
        <f t="shared" si="3"/>
        <v>Not Eligible</v>
      </c>
      <c r="F9" s="4">
        <f t="shared" ref="F9:F16" si="5">IF(E9&lt;&gt;"Not Eligible",E9+(C9*B9),C9*B9)</f>
        <v>0</v>
      </c>
    </row>
    <row r="10" spans="1:6" ht="12.95" customHeight="1" x14ac:dyDescent="0.2">
      <c r="A10" s="3">
        <v>8</v>
      </c>
      <c r="B10" s="3">
        <f>COUNTIF('Womens Entry Form'!$E$29:$E$65531,A10)</f>
        <v>0</v>
      </c>
      <c r="C10" s="4">
        <v>115</v>
      </c>
      <c r="D10" s="3" t="str">
        <f t="shared" si="2"/>
        <v/>
      </c>
      <c r="E10" s="6" t="str">
        <f t="shared" si="3"/>
        <v>Not Eligible</v>
      </c>
      <c r="F10" s="4">
        <f t="shared" si="5"/>
        <v>0</v>
      </c>
    </row>
    <row r="11" spans="1:6" ht="12.95" customHeight="1" x14ac:dyDescent="0.2">
      <c r="A11" s="3">
        <v>9</v>
      </c>
      <c r="B11" s="3">
        <f>COUNTIF('Womens Entry Form'!$E$29:$E$65531,A11)</f>
        <v>0</v>
      </c>
      <c r="C11" s="4">
        <v>115</v>
      </c>
      <c r="D11" s="3" t="str">
        <f t="shared" si="2"/>
        <v/>
      </c>
      <c r="E11" s="6" t="str">
        <f t="shared" si="3"/>
        <v>Not Eligible</v>
      </c>
      <c r="F11" s="4">
        <f t="shared" si="5"/>
        <v>0</v>
      </c>
    </row>
    <row r="12" spans="1:6" ht="12.95" customHeight="1" x14ac:dyDescent="0.2">
      <c r="A12" s="3">
        <v>10</v>
      </c>
      <c r="B12" s="3">
        <f>COUNTIF('Womens Entry Form'!$E$29:$E$65531,A12)</f>
        <v>0</v>
      </c>
      <c r="C12" s="4">
        <v>115</v>
      </c>
      <c r="D12" s="3" t="str">
        <f t="shared" si="2"/>
        <v/>
      </c>
      <c r="E12" s="6" t="str">
        <f t="shared" si="3"/>
        <v>Not Eligible</v>
      </c>
      <c r="F12" s="4">
        <f t="shared" ref="F12:F13" si="6">IF(E12&lt;&gt;"Not Eligible",E12+(C12*B12),C12*B12)</f>
        <v>0</v>
      </c>
    </row>
    <row r="13" spans="1:6" ht="12.95" customHeight="1" x14ac:dyDescent="0.2">
      <c r="A13" s="3" t="s">
        <v>14</v>
      </c>
      <c r="B13" s="3">
        <f>COUNTIF('Womens Entry Form'!$E$29:$E$65531,A13)</f>
        <v>0</v>
      </c>
      <c r="C13" s="4">
        <v>99</v>
      </c>
      <c r="D13" s="3" t="str">
        <f t="shared" si="2"/>
        <v/>
      </c>
      <c r="E13" s="6" t="str">
        <f t="shared" si="3"/>
        <v>Not Eligible</v>
      </c>
      <c r="F13" s="4">
        <f t="shared" si="6"/>
        <v>0</v>
      </c>
    </row>
    <row r="14" spans="1:6" ht="12.95" customHeight="1" x14ac:dyDescent="0.2">
      <c r="A14" s="3" t="s">
        <v>15</v>
      </c>
      <c r="B14" s="3">
        <f>COUNTIF('Womens Entry Form'!$E$29:$E$65531,A14)</f>
        <v>0</v>
      </c>
      <c r="C14" s="4">
        <v>99</v>
      </c>
      <c r="D14" s="3" t="str">
        <f t="shared" si="2"/>
        <v/>
      </c>
      <c r="E14" s="6" t="str">
        <f t="shared" si="3"/>
        <v>Not Eligible</v>
      </c>
      <c r="F14" s="4">
        <f t="shared" si="5"/>
        <v>0</v>
      </c>
    </row>
    <row r="15" spans="1:6" ht="12.95" customHeight="1" x14ac:dyDescent="0.2">
      <c r="A15" s="3" t="s">
        <v>16</v>
      </c>
      <c r="B15" s="3">
        <f>COUNTIF('Womens Entry Form'!$E$29:$E$65531,A15)</f>
        <v>0</v>
      </c>
      <c r="C15" s="4">
        <v>99</v>
      </c>
      <c r="D15" s="3" t="str">
        <f t="shared" si="2"/>
        <v/>
      </c>
      <c r="E15" s="6" t="str">
        <f t="shared" si="3"/>
        <v>Not Eligible</v>
      </c>
      <c r="F15" s="4">
        <f t="shared" si="5"/>
        <v>0</v>
      </c>
    </row>
    <row r="16" spans="1:6" ht="12.95" customHeight="1" x14ac:dyDescent="0.2">
      <c r="A16" s="3" t="s">
        <v>17</v>
      </c>
      <c r="B16" s="3">
        <f>COUNTIF('Womens Entry Form'!$E$29:$E$65531,A16)</f>
        <v>0</v>
      </c>
      <c r="C16" s="4">
        <v>99</v>
      </c>
      <c r="D16" s="3" t="str">
        <f t="shared" si="2"/>
        <v/>
      </c>
      <c r="E16" s="6" t="str">
        <f t="shared" si="3"/>
        <v>Not Eligible</v>
      </c>
      <c r="F16" s="4">
        <f t="shared" si="5"/>
        <v>0</v>
      </c>
    </row>
    <row r="17" spans="1:6" ht="12.95" customHeight="1" x14ac:dyDescent="0.2">
      <c r="A17" s="3" t="s">
        <v>18</v>
      </c>
      <c r="B17" s="3">
        <f>COUNTIF('Womens Entry Form'!$E$29:$E$65531,A17)</f>
        <v>0</v>
      </c>
      <c r="C17" s="4">
        <v>99</v>
      </c>
      <c r="D17" s="3" t="str">
        <f t="shared" si="2"/>
        <v/>
      </c>
      <c r="E17" s="6" t="str">
        <f t="shared" ref="E17" si="7">IF(B17&lt;3,"Not Eligible",IF(AND(TRIM(LOWER(D17)) &lt;&gt; "n",TRIM(LOWER(D17)) &lt;&gt; "no",D17 &lt;&gt;0,TRIM(D17)&lt;&gt;""), 49,0))</f>
        <v>Not Eligible</v>
      </c>
      <c r="F17" s="4">
        <f t="shared" ref="F17" si="8">IF(E17&lt;&gt;"Not Eligible",E17+(C17*B17),C17*B17)</f>
        <v>0</v>
      </c>
    </row>
    <row r="18" spans="1:6" ht="12.95" customHeight="1" x14ac:dyDescent="0.2">
      <c r="A18" s="154"/>
      <c r="B18" s="154"/>
      <c r="C18" s="10"/>
      <c r="D18" s="154"/>
      <c r="E18" s="155"/>
      <c r="F18" s="10"/>
    </row>
    <row r="19" spans="1:6" ht="12.95" customHeight="1" x14ac:dyDescent="0.2">
      <c r="A19" s="151" t="s">
        <v>21</v>
      </c>
      <c r="B19" s="151"/>
      <c r="C19" s="151"/>
      <c r="D19" s="151"/>
      <c r="E19" s="151"/>
      <c r="F19" s="8">
        <f>SUM(F3:F18)</f>
        <v>0</v>
      </c>
    </row>
    <row r="20" spans="1:6" ht="18" customHeight="1" x14ac:dyDescent="0.2">
      <c r="A20" s="150" t="s">
        <v>20</v>
      </c>
      <c r="B20" s="150"/>
      <c r="C20" s="150"/>
      <c r="D20" s="150"/>
      <c r="E20" s="150"/>
      <c r="F20" s="150"/>
    </row>
    <row r="21" spans="1:6" ht="12.95" customHeight="1" x14ac:dyDescent="0.2">
      <c r="A21" s="3">
        <v>1</v>
      </c>
      <c r="B21" s="3">
        <f>COUNTIF('Office Use Only'!$E$29:$E$65532,A21)</f>
        <v>0</v>
      </c>
      <c r="C21" s="4">
        <v>0</v>
      </c>
      <c r="D21" s="5" t="str">
        <f>IF(AND(B21&lt;&gt;0,B21&gt;2),"yes",IF(AND(B21&lt;&gt;0,B21&lt;3),"no",""))</f>
        <v/>
      </c>
      <c r="E21" s="6" t="str">
        <f>IF(B21&lt;3,"Not Eligible",IF(AND(TRIM(LOWER(D21)) &lt;&gt; "n",TRIM(LOWER(D21)) &lt;&gt; "no",D21 &lt;&gt;0,TRIM(D21)&lt;&gt;""), 49,0))</f>
        <v>Not Eligible</v>
      </c>
      <c r="F21" s="4">
        <f t="shared" ref="F21:F30" si="9">IF(E21&lt;&gt;"Not Eligible",E21+(C21*B21),C21*B21)</f>
        <v>0</v>
      </c>
    </row>
    <row r="22" spans="1:6" ht="12.95" customHeight="1" x14ac:dyDescent="0.2">
      <c r="A22" s="3">
        <v>2</v>
      </c>
      <c r="B22" s="3">
        <f>COUNTIF('Office Use Only'!$E$29:$E$65532,A22)</f>
        <v>0</v>
      </c>
      <c r="C22" s="4">
        <v>0</v>
      </c>
      <c r="D22" s="5" t="str">
        <f t="shared" ref="D22:D23" si="10">IF(AND(B22&lt;&gt;0,B22&gt;2),"yes",IF(AND(B22&lt;&gt;0,B22&lt;3),"no",""))</f>
        <v/>
      </c>
      <c r="E22" s="6" t="str">
        <f t="shared" ref="E22:E23" si="11">IF(B22&lt;3,"Not Eligible",IF(AND(TRIM(LOWER(D22)) &lt;&gt; "n",TRIM(LOWER(D22)) &lt;&gt; "no",D22 &lt;&gt;0,TRIM(D22)&lt;&gt;""), 49,0))</f>
        <v>Not Eligible</v>
      </c>
      <c r="F22" s="4">
        <f t="shared" ref="F22:F23" si="12">IF(E22&lt;&gt;"Not Eligible",E22+(C22*B22),C22*B22)</f>
        <v>0</v>
      </c>
    </row>
    <row r="23" spans="1:6" ht="12.95" customHeight="1" x14ac:dyDescent="0.2">
      <c r="A23" s="3">
        <v>3</v>
      </c>
      <c r="B23" s="3">
        <f>COUNTIF('Office Use Only'!$E$29:$E$65532,A23)</f>
        <v>0</v>
      </c>
      <c r="C23" s="4">
        <v>0</v>
      </c>
      <c r="D23" s="5" t="str">
        <f t="shared" si="10"/>
        <v/>
      </c>
      <c r="E23" s="6" t="str">
        <f t="shared" si="11"/>
        <v>Not Eligible</v>
      </c>
      <c r="F23" s="4">
        <f t="shared" si="12"/>
        <v>0</v>
      </c>
    </row>
    <row r="24" spans="1:6" ht="12.95" customHeight="1" x14ac:dyDescent="0.2">
      <c r="A24" s="3">
        <v>4</v>
      </c>
      <c r="B24" s="3">
        <f>COUNTIF('Office Use Only'!$E$29:$E$65532,A24)</f>
        <v>0</v>
      </c>
      <c r="C24" s="4">
        <v>0</v>
      </c>
      <c r="D24" s="5" t="str">
        <f t="shared" ref="D24:D30" si="13">IF(AND(B24&lt;&gt;0,B24&gt;2),"yes",IF(AND(B24&lt;&gt;0,B24&lt;3),"no",""))</f>
        <v/>
      </c>
      <c r="E24" s="6" t="str">
        <f t="shared" ref="E24:E30" si="14">IF(B24&lt;3,"Not Eligible",IF(AND(TRIM(LOWER(D24)) &lt;&gt; "n",TRIM(LOWER(D24)) &lt;&gt; "no",D24 &lt;&gt;0,TRIM(D24)&lt;&gt;""), 49,0))</f>
        <v>Not Eligible</v>
      </c>
      <c r="F24" s="4">
        <f t="shared" si="9"/>
        <v>0</v>
      </c>
    </row>
    <row r="25" spans="1:6" ht="12.95" customHeight="1" x14ac:dyDescent="0.2">
      <c r="A25" s="3">
        <v>5</v>
      </c>
      <c r="B25" s="3">
        <f>COUNTIF('Office Use Only'!$E$29:$E$65532,A25)</f>
        <v>0</v>
      </c>
      <c r="C25" s="4">
        <v>0</v>
      </c>
      <c r="D25" s="5" t="str">
        <f t="shared" si="13"/>
        <v/>
      </c>
      <c r="E25" s="6" t="str">
        <f t="shared" si="14"/>
        <v>Not Eligible</v>
      </c>
      <c r="F25" s="4">
        <f t="shared" si="9"/>
        <v>0</v>
      </c>
    </row>
    <row r="26" spans="1:6" ht="12.95" customHeight="1" x14ac:dyDescent="0.2">
      <c r="A26" s="3">
        <v>6</v>
      </c>
      <c r="B26" s="3">
        <f>COUNTIF('Office Use Only'!$E$29:$E$65532,A26)</f>
        <v>0</v>
      </c>
      <c r="C26" s="4">
        <v>0</v>
      </c>
      <c r="D26" s="5" t="str">
        <f t="shared" si="13"/>
        <v/>
      </c>
      <c r="E26" s="6" t="str">
        <f t="shared" si="14"/>
        <v>Not Eligible</v>
      </c>
      <c r="F26" s="4">
        <f t="shared" si="9"/>
        <v>0</v>
      </c>
    </row>
    <row r="27" spans="1:6" ht="12.95" customHeight="1" x14ac:dyDescent="0.2">
      <c r="A27" s="3">
        <v>7</v>
      </c>
      <c r="B27" s="3">
        <f>COUNTIF('Office Use Only'!$E$29:$E$65532,A27)</f>
        <v>0</v>
      </c>
      <c r="C27" s="4">
        <v>0</v>
      </c>
      <c r="D27" s="5" t="str">
        <f t="shared" si="13"/>
        <v/>
      </c>
      <c r="E27" s="6" t="str">
        <f t="shared" si="14"/>
        <v>Not Eligible</v>
      </c>
      <c r="F27" s="4">
        <f t="shared" si="9"/>
        <v>0</v>
      </c>
    </row>
    <row r="28" spans="1:6" ht="12.95" customHeight="1" x14ac:dyDescent="0.2">
      <c r="A28" s="3">
        <v>8</v>
      </c>
      <c r="B28" s="3">
        <f>COUNTIF('Office Use Only'!$E$29:$E$65532,A28)</f>
        <v>0</v>
      </c>
      <c r="C28" s="4">
        <v>0</v>
      </c>
      <c r="D28" s="5" t="str">
        <f t="shared" si="13"/>
        <v/>
      </c>
      <c r="E28" s="6" t="str">
        <f t="shared" si="14"/>
        <v>Not Eligible</v>
      </c>
      <c r="F28" s="4">
        <f t="shared" si="9"/>
        <v>0</v>
      </c>
    </row>
    <row r="29" spans="1:6" ht="12.95" customHeight="1" x14ac:dyDescent="0.2">
      <c r="A29" s="3">
        <v>9</v>
      </c>
      <c r="B29" s="3">
        <f>COUNTIF('Office Use Only'!$E$29:$E$65532,A29)</f>
        <v>0</v>
      </c>
      <c r="C29" s="4">
        <v>0</v>
      </c>
      <c r="D29" s="5" t="str">
        <f t="shared" si="13"/>
        <v/>
      </c>
      <c r="E29" s="6" t="str">
        <f t="shared" si="14"/>
        <v>Not Eligible</v>
      </c>
      <c r="F29" s="4">
        <f t="shared" si="9"/>
        <v>0</v>
      </c>
    </row>
    <row r="30" spans="1:6" ht="12.95" customHeight="1" x14ac:dyDescent="0.2">
      <c r="A30" s="3">
        <v>10</v>
      </c>
      <c r="B30" s="3">
        <f>COUNTIF('Office Use Only'!$E$29:$E$65532,A30)</f>
        <v>0</v>
      </c>
      <c r="C30" s="4">
        <v>0</v>
      </c>
      <c r="D30" s="5" t="str">
        <f t="shared" si="13"/>
        <v/>
      </c>
      <c r="E30" s="6" t="str">
        <f t="shared" si="14"/>
        <v>Not Eligible</v>
      </c>
      <c r="F30" s="4">
        <f t="shared" si="9"/>
        <v>0</v>
      </c>
    </row>
    <row r="31" spans="1:6" ht="12.95" customHeight="1" x14ac:dyDescent="0.2">
      <c r="A31" s="151" t="s">
        <v>22</v>
      </c>
      <c r="B31" s="151"/>
      <c r="C31" s="151"/>
      <c r="D31" s="151"/>
      <c r="E31" s="151"/>
      <c r="F31" s="8">
        <f>SUM(F21:F30)</f>
        <v>0</v>
      </c>
    </row>
    <row r="32" spans="1:6" ht="18" x14ac:dyDescent="0.2">
      <c r="A32" s="152" t="s">
        <v>9</v>
      </c>
      <c r="B32" s="152"/>
      <c r="C32" s="152"/>
      <c r="D32" s="152"/>
      <c r="E32" s="152"/>
      <c r="F32" s="68">
        <f>SUM(F19,F31)</f>
        <v>0</v>
      </c>
    </row>
    <row r="33" spans="1:12" ht="9.9499999999999993" customHeight="1" x14ac:dyDescent="0.2">
      <c r="A33" s="149" t="s">
        <v>10</v>
      </c>
      <c r="B33" s="149"/>
      <c r="C33" s="149"/>
      <c r="D33" s="11" t="s">
        <v>12</v>
      </c>
      <c r="E33" s="61"/>
      <c r="F33" s="61"/>
    </row>
    <row r="34" spans="1:12" s="64" customFormat="1" ht="9.9499999999999993" customHeight="1" x14ac:dyDescent="0.2">
      <c r="A34" s="61"/>
      <c r="B34" s="21" t="s">
        <v>59</v>
      </c>
      <c r="C34" s="61"/>
      <c r="D34" s="14" t="s">
        <v>28</v>
      </c>
      <c r="E34" s="21" t="s">
        <v>27</v>
      </c>
      <c r="F34" s="13"/>
    </row>
    <row r="35" spans="1:12" ht="9.9499999999999993" customHeight="1" x14ac:dyDescent="0.2">
      <c r="A35" s="12"/>
      <c r="B35" s="12"/>
      <c r="C35" s="12"/>
      <c r="D35" s="14" t="s">
        <v>25</v>
      </c>
      <c r="E35" s="21" t="s">
        <v>26</v>
      </c>
      <c r="F35" s="15"/>
    </row>
    <row r="36" spans="1:12" ht="9.9499999999999993" customHeight="1" x14ac:dyDescent="0.2">
      <c r="A36" s="16"/>
      <c r="B36" s="16"/>
      <c r="C36" s="12"/>
      <c r="D36" s="14" t="s">
        <v>13</v>
      </c>
      <c r="E36" s="87" t="s">
        <v>55</v>
      </c>
      <c r="F36" s="15"/>
    </row>
    <row r="37" spans="1:12" ht="9.9499999999999993" customHeight="1" x14ac:dyDescent="0.2">
      <c r="A37" s="16"/>
      <c r="B37" s="16"/>
      <c r="C37" s="16"/>
      <c r="D37" s="13"/>
      <c r="E37" s="18"/>
      <c r="F37" s="18"/>
    </row>
    <row r="38" spans="1:12" ht="9.9499999999999993" customHeight="1" x14ac:dyDescent="0.2">
      <c r="A38" s="12" t="s">
        <v>11</v>
      </c>
      <c r="B38" s="12"/>
      <c r="C38" s="13"/>
      <c r="D38" s="13"/>
      <c r="E38" s="18"/>
      <c r="F38" s="18"/>
    </row>
    <row r="39" spans="1:12" ht="9.9499999999999993" customHeight="1" x14ac:dyDescent="0.2">
      <c r="A39" s="12"/>
      <c r="B39" s="21" t="s">
        <v>59</v>
      </c>
      <c r="C39" s="13"/>
      <c r="D39" s="13"/>
      <c r="E39" s="18"/>
      <c r="F39" s="18"/>
    </row>
    <row r="40" spans="1:12" ht="9.9499999999999993" customHeight="1" x14ac:dyDescent="0.2">
      <c r="A40" s="12"/>
      <c r="B40" s="153" t="s">
        <v>56</v>
      </c>
      <c r="C40" s="153"/>
      <c r="D40" s="153"/>
      <c r="E40" s="18"/>
      <c r="F40" s="18"/>
    </row>
    <row r="41" spans="1:12" ht="9.9499999999999993" customHeight="1" x14ac:dyDescent="0.2">
      <c r="A41" s="12"/>
      <c r="B41" s="21" t="s">
        <v>23</v>
      </c>
      <c r="C41" s="13"/>
      <c r="D41" s="20" t="str">
        <f>IF(D40&lt;&gt;"","You will receive a FREE APPLE WATCH","")</f>
        <v/>
      </c>
      <c r="E41" s="18"/>
      <c r="F41" s="18"/>
      <c r="G41" s="62"/>
      <c r="H41" s="62"/>
      <c r="I41" s="62"/>
      <c r="J41" s="85"/>
      <c r="K41" s="85"/>
      <c r="L41" s="86"/>
    </row>
    <row r="42" spans="1:12" ht="9.9499999999999993" customHeight="1" x14ac:dyDescent="0.2">
      <c r="A42" s="12"/>
      <c r="B42" s="21" t="s">
        <v>24</v>
      </c>
      <c r="C42" s="12"/>
      <c r="D42" s="12"/>
      <c r="E42" s="18"/>
      <c r="F42" s="18"/>
      <c r="G42" s="62"/>
      <c r="H42" s="62"/>
      <c r="I42" s="62"/>
      <c r="J42" s="85"/>
      <c r="K42" s="85"/>
      <c r="L42" s="86"/>
    </row>
    <row r="43" spans="1:12" ht="9.9499999999999993" customHeight="1" x14ac:dyDescent="0.2">
      <c r="A43" s="12"/>
      <c r="B43" s="12"/>
      <c r="C43" s="12"/>
      <c r="D43" s="17"/>
      <c r="E43" s="18"/>
      <c r="F43" s="18"/>
      <c r="G43" s="62"/>
      <c r="H43" s="62"/>
      <c r="I43" s="62"/>
      <c r="J43" s="85"/>
      <c r="K43" s="85"/>
      <c r="L43" s="86"/>
    </row>
    <row r="44" spans="1:12" ht="9.9499999999999993" customHeight="1" x14ac:dyDescent="0.2">
      <c r="A44" s="12" t="s">
        <v>44</v>
      </c>
      <c r="B44" s="12"/>
      <c r="C44" s="12"/>
      <c r="D44" s="17"/>
      <c r="E44" s="18"/>
      <c r="F44" s="18"/>
      <c r="G44" s="62"/>
      <c r="H44" s="62"/>
      <c r="I44" s="62"/>
      <c r="J44" s="85"/>
      <c r="K44" s="85"/>
      <c r="L44" s="86"/>
    </row>
    <row r="45" spans="1:12" ht="12" customHeight="1" x14ac:dyDescent="0.2">
      <c r="A45" s="12"/>
      <c r="B45" s="19" t="s">
        <v>13</v>
      </c>
      <c r="C45" s="22" t="s">
        <v>55</v>
      </c>
      <c r="D45" s="12"/>
      <c r="E45" s="18"/>
      <c r="F45" s="18"/>
      <c r="G45" s="62"/>
      <c r="H45" s="62"/>
      <c r="I45" s="62"/>
      <c r="J45" s="85"/>
      <c r="K45" s="85"/>
      <c r="L45" s="86"/>
    </row>
    <row r="46" spans="1:12" ht="6" customHeight="1" x14ac:dyDescent="0.2">
      <c r="A46" s="12"/>
      <c r="B46" s="19"/>
      <c r="C46" s="22"/>
      <c r="D46" s="12"/>
      <c r="E46" s="18"/>
      <c r="F46" s="18"/>
      <c r="G46" s="62"/>
      <c r="H46" s="62"/>
      <c r="I46" s="62"/>
      <c r="J46" s="85"/>
      <c r="K46" s="85"/>
      <c r="L46" s="86"/>
    </row>
    <row r="47" spans="1:12" ht="12.75" customHeight="1" x14ac:dyDescent="0.2">
      <c r="A47" s="112" t="s">
        <v>61</v>
      </c>
      <c r="B47" s="12"/>
      <c r="C47" s="12"/>
      <c r="D47" s="16"/>
      <c r="E47" s="15"/>
      <c r="F47" s="15"/>
      <c r="G47" s="62"/>
      <c r="H47" s="62"/>
      <c r="I47" s="62"/>
      <c r="J47" s="85"/>
      <c r="K47" s="85"/>
      <c r="L47" s="86"/>
    </row>
    <row r="48" spans="1:12" ht="18" customHeight="1" thickBot="1" x14ac:dyDescent="0.25">
      <c r="A48" s="9"/>
      <c r="B48" s="9"/>
      <c r="C48" s="9"/>
      <c r="D48" s="9"/>
      <c r="E48" s="10"/>
      <c r="F48" s="10"/>
    </row>
    <row r="49" spans="1:6" ht="15.75" x14ac:dyDescent="0.2">
      <c r="A49" s="146" t="s">
        <v>52</v>
      </c>
      <c r="B49" s="147"/>
      <c r="C49" s="147"/>
      <c r="D49" s="147"/>
      <c r="E49" s="147"/>
      <c r="F49" s="148"/>
    </row>
    <row r="50" spans="1:6" ht="18" x14ac:dyDescent="0.2">
      <c r="A50" s="69"/>
      <c r="B50" s="63" t="s">
        <v>46</v>
      </c>
      <c r="C50" s="63" t="s">
        <v>47</v>
      </c>
      <c r="D50" s="63" t="s">
        <v>48</v>
      </c>
      <c r="E50" s="95"/>
      <c r="F50" s="108"/>
    </row>
    <row r="51" spans="1:6" ht="15.95" customHeight="1" x14ac:dyDescent="0.2">
      <c r="A51" s="70">
        <v>1</v>
      </c>
      <c r="B51" s="62"/>
      <c r="C51" s="91"/>
      <c r="D51" s="62"/>
      <c r="E51" s="109"/>
      <c r="F51" s="110"/>
    </row>
    <row r="52" spans="1:6" ht="15.95" customHeight="1" x14ac:dyDescent="0.2">
      <c r="A52" s="70">
        <v>2</v>
      </c>
      <c r="B52" s="62"/>
      <c r="C52" s="62"/>
      <c r="D52" s="62"/>
      <c r="E52" s="109"/>
      <c r="F52" s="110"/>
    </row>
    <row r="53" spans="1:6" ht="15.95" customHeight="1" thickBot="1" x14ac:dyDescent="0.25">
      <c r="A53" s="70">
        <v>3</v>
      </c>
      <c r="B53" s="62"/>
      <c r="C53" s="62"/>
      <c r="D53" s="62"/>
      <c r="E53" s="109"/>
      <c r="F53" s="110"/>
    </row>
    <row r="54" spans="1:6" ht="15.95" customHeight="1" x14ac:dyDescent="0.2">
      <c r="A54" s="70">
        <v>4</v>
      </c>
      <c r="B54" s="62"/>
      <c r="C54" s="62"/>
      <c r="D54" s="62"/>
      <c r="E54" s="109"/>
      <c r="F54" s="65" t="s">
        <v>49</v>
      </c>
    </row>
    <row r="55" spans="1:6" ht="15.95" customHeight="1" x14ac:dyDescent="0.2">
      <c r="A55" s="70">
        <v>5</v>
      </c>
      <c r="B55" s="62"/>
      <c r="C55" s="62"/>
      <c r="D55" s="62"/>
      <c r="E55" s="109"/>
      <c r="F55" s="66" t="s">
        <v>50</v>
      </c>
    </row>
    <row r="56" spans="1:6" ht="15.95" customHeight="1" thickBot="1" x14ac:dyDescent="0.25">
      <c r="A56" s="71">
        <v>6</v>
      </c>
      <c r="B56" s="72"/>
      <c r="C56" s="72"/>
      <c r="D56" s="72"/>
      <c r="E56" s="111"/>
      <c r="F56" s="67">
        <f>F32-D51-D52-D53-D54-D55-D56</f>
        <v>0</v>
      </c>
    </row>
    <row r="59" spans="1:6" ht="9.9499999999999993" customHeight="1" x14ac:dyDescent="0.2"/>
    <row r="60" spans="1:6" ht="12" customHeight="1" x14ac:dyDescent="0.2"/>
    <row r="63" spans="1:6" ht="9.9499999999999993" customHeight="1" x14ac:dyDescent="0.2"/>
  </sheetData>
  <sheetProtection password="C261" sheet="1" objects="1" scenarios="1" selectLockedCells="1"/>
  <mergeCells count="8">
    <mergeCell ref="A49:F49"/>
    <mergeCell ref="A33:C33"/>
    <mergeCell ref="A2:F2"/>
    <mergeCell ref="A20:F20"/>
    <mergeCell ref="A19:E19"/>
    <mergeCell ref="A31:E31"/>
    <mergeCell ref="A32:E32"/>
    <mergeCell ref="B40:D40"/>
  </mergeCells>
  <phoneticPr fontId="1" type="noConversion"/>
  <hyperlinks>
    <hyperlink ref="D44" r:id="rId1" display="mailto:cegccoach1@cs.com?subject=TN Optional State"/>
    <hyperlink ref="D43" r:id="rId2" display="mailto:thomas@meetauthority.com?subject=TN Optional State"/>
    <hyperlink ref="E36" r:id="rId3"/>
    <hyperlink ref="C45" r:id="rId4"/>
  </hyperlinks>
  <printOptions horizontalCentered="1"/>
  <pageMargins left="0.5" right="0.5" top="1.5277777777777799" bottom="1.25" header="0.28703703703703698" footer="0.5"/>
  <pageSetup orientation="portrait" r:id="rId5"/>
  <headerFooter>
    <oddHeader>&amp;L&amp;G&amp;R&amp;"Arial Black,Bold"&amp;14 &amp;K0033662017
 Myrtle Beach Gymnastics
 Cup
&amp;18Invoice</oddHeader>
  </headerFooter>
  <legacyDrawingHF r:id="rId6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Womens Entry Form</vt:lpstr>
      <vt:lpstr>Office Use Only</vt:lpstr>
      <vt:lpstr>Invoice</vt:lpstr>
    </vt:vector>
  </TitlesOfParts>
  <Manager>Thomas Hawkins</Manager>
  <Company>Meet Authority Productions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Excalibur Cup</dc:title>
  <dc:subject>Competition Entry Form</dc:subject>
  <dc:creator>Meet Authority Productions</dc:creator>
  <cp:lastModifiedBy>MARINA MOURE</cp:lastModifiedBy>
  <cp:lastPrinted>2017-03-14T15:38:22Z</cp:lastPrinted>
  <dcterms:created xsi:type="dcterms:W3CDTF">2009-10-28T22:35:45Z</dcterms:created>
  <dcterms:modified xsi:type="dcterms:W3CDTF">2017-03-14T15:40:34Z</dcterms:modified>
  <cp:category>form</cp:category>
</cp:coreProperties>
</file>